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7750" windowHeight="9630"/>
  </bookViews>
  <sheets>
    <sheet name="QUALIFICATION TABLE" sheetId="1" r:id="rId1"/>
    <sheet name="CONT QUALIFICATION QUOTAS" sheetId="2" r:id="rId2"/>
    <sheet name="Sheet1" sheetId="3" r:id="rId3"/>
    <sheet name="Sheet2" sheetId="4" r:id="rId4"/>
  </sheets>
  <calcPr calcId="125725"/>
</workbook>
</file>

<file path=xl/calcChain.xml><?xml version="1.0" encoding="utf-8"?>
<calcChain xmlns="http://schemas.openxmlformats.org/spreadsheetml/2006/main">
  <c r="C44" i="4"/>
  <c r="B44"/>
  <c r="T38" i="3"/>
  <c r="U25"/>
  <c r="L33"/>
  <c r="E33"/>
  <c r="M20"/>
  <c r="F20"/>
  <c r="L16"/>
  <c r="D13"/>
  <c r="M3"/>
  <c r="E3"/>
  <c r="C50" i="1"/>
  <c r="B50"/>
</calcChain>
</file>

<file path=xl/comments1.xml><?xml version="1.0" encoding="utf-8"?>
<comments xmlns="http://schemas.openxmlformats.org/spreadsheetml/2006/main">
  <authors>
    <author>mnoyelle</author>
    <author>Simon Toulson</author>
  </authors>
  <commentList>
    <comment ref="E11" authorId="0">
      <text>
        <r>
          <rPr>
            <b/>
            <sz val="9"/>
            <color indexed="81"/>
            <rFont val="Tahoma"/>
            <family val="2"/>
          </rPr>
          <t>ICF: in K2 200, 1 AQ to be reallocated to the same event.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1" authorId="0">
      <text>
        <r>
          <rPr>
            <b/>
            <sz val="9"/>
            <color indexed="81"/>
            <rFont val="Tahoma"/>
            <family val="2"/>
          </rPr>
          <t>ICF: in K2 200, 1 AQ to be reallocated to the same event.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11" authorId="0">
      <text>
        <r>
          <rPr>
            <b/>
            <sz val="8"/>
            <color indexed="81"/>
            <rFont val="Tahoma"/>
            <charset val="1"/>
          </rPr>
          <t>ICF: gets he AQ from FRA</t>
        </r>
        <r>
          <rPr>
            <sz val="8"/>
            <color indexed="81"/>
            <rFont val="Tahoma"/>
            <charset val="1"/>
          </rPr>
          <t xml:space="preserve">
</t>
        </r>
      </text>
    </comment>
    <comment ref="M11" authorId="0">
      <text>
        <r>
          <rPr>
            <b/>
            <sz val="8"/>
            <color indexed="81"/>
            <rFont val="Tahoma"/>
            <family val="2"/>
          </rPr>
          <t xml:space="preserve">ICF: Get the AQ from RUS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13" authorId="0">
      <text>
        <r>
          <rPr>
            <b/>
            <sz val="9"/>
            <color indexed="81"/>
            <rFont val="Tahoma"/>
            <family val="2"/>
          </rPr>
          <t xml:space="preserve">ICF: Already in K4 1000,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3" authorId="0">
      <text>
        <r>
          <rPr>
            <b/>
            <sz val="9"/>
            <color indexed="81"/>
            <rFont val="Tahoma"/>
            <family val="2"/>
          </rPr>
          <t xml:space="preserve">ICF: Already in K4 1000,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13" authorId="0">
      <text>
        <r>
          <rPr>
            <b/>
            <sz val="8"/>
            <color indexed="81"/>
            <rFont val="Tahoma"/>
            <charset val="1"/>
          </rPr>
          <t>ICF: Gets the quota from CZE.</t>
        </r>
        <r>
          <rPr>
            <sz val="8"/>
            <color indexed="81"/>
            <rFont val="Tahoma"/>
            <charset val="1"/>
          </rPr>
          <t xml:space="preserve">
</t>
        </r>
      </text>
    </comment>
    <comment ref="M13" authorId="0">
      <text>
        <r>
          <rPr>
            <b/>
            <sz val="9"/>
            <color indexed="81"/>
            <rFont val="Tahoma"/>
            <family val="2"/>
          </rPr>
          <t>ICF: Gets the quota from POR but needs to wait for Host Country to compete at Continental Qualifier.</t>
        </r>
      </text>
    </comment>
    <comment ref="G18" authorId="0">
      <text>
        <r>
          <rPr>
            <b/>
            <sz val="9"/>
            <color indexed="81"/>
            <rFont val="Tahoma"/>
            <family val="2"/>
          </rPr>
          <t>ICF: Both in K4 1000, 2 AQ to be reallocated to largest boat class.</t>
        </r>
      </text>
    </comment>
    <comment ref="H18" authorId="0">
      <text>
        <r>
          <rPr>
            <b/>
            <sz val="9"/>
            <color indexed="81"/>
            <rFont val="Tahoma"/>
            <family val="2"/>
          </rPr>
          <t>ICF: Both  K4 1000, 2 AQ to be reallocated to largest boat class.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21" authorId="0">
      <text>
        <r>
          <rPr>
            <b/>
            <sz val="9"/>
            <color indexed="81"/>
            <rFont val="Tahoma"/>
            <family val="2"/>
          </rPr>
          <t xml:space="preserve">ICF: 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Get 4 quotas from K2 and K4 1000m double ups. Places added up and go to largest boat class.
</t>
        </r>
      </text>
    </comment>
    <comment ref="M21" authorId="0">
      <text>
        <r>
          <rPr>
            <b/>
            <sz val="9"/>
            <color indexed="81"/>
            <rFont val="Tahoma"/>
            <family val="2"/>
          </rPr>
          <t>ICF: There must be at least 4 continents represented in the 10 best ranked NOCs.</t>
        </r>
      </text>
    </comment>
    <comment ref="N21" authorId="0">
      <text>
        <r>
          <rPr>
            <b/>
            <sz val="9"/>
            <color indexed="81"/>
            <rFont val="Tahoma"/>
            <family val="2"/>
          </rPr>
          <t>ICF: There must be at least 4 continents represented in the 10 best ranked NOCs.</t>
        </r>
      </text>
    </comment>
    <comment ref="O21" authorId="0">
      <text>
        <r>
          <rPr>
            <b/>
            <sz val="9"/>
            <color indexed="81"/>
            <rFont val="Tahoma"/>
            <family val="2"/>
          </rPr>
          <t>ICF: There must be at least 4 continents represented in the 10 best ranked NOCs.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26" authorId="0">
      <text>
        <r>
          <rPr>
            <b/>
            <sz val="9"/>
            <color indexed="81"/>
            <rFont val="Tahoma"/>
            <family val="2"/>
          </rPr>
          <t xml:space="preserve">ICF: Already in C2 1000,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26" authorId="1">
      <text>
        <r>
          <rPr>
            <sz val="9"/>
            <color indexed="81"/>
            <rFont val="Tahoma"/>
            <charset val="1"/>
          </rPr>
          <t>ICF: Gets AQ from BRA</t>
        </r>
      </text>
    </comment>
    <comment ref="J28" authorId="0">
      <text>
        <r>
          <rPr>
            <b/>
            <sz val="9"/>
            <color indexed="81"/>
            <rFont val="Tahoma"/>
            <family val="2"/>
          </rPr>
          <t>icf: Gets quota because Host Country already qualified in C1 200.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36" authorId="0">
      <text>
        <r>
          <rPr>
            <b/>
            <sz val="9"/>
            <color indexed="81"/>
            <rFont val="Tahoma"/>
            <family val="2"/>
          </rPr>
          <t>ICF: in K1 500, 1 AQ to be reallocated in the same event.</t>
        </r>
      </text>
    </comment>
    <comment ref="G36" authorId="0">
      <text>
        <r>
          <rPr>
            <b/>
            <sz val="9"/>
            <color indexed="81"/>
            <rFont val="Tahoma"/>
            <family val="2"/>
          </rPr>
          <t>ICF: in K1 500, 1 AQ to be reallocated in the same event.</t>
        </r>
      </text>
    </comment>
    <comment ref="L36" authorId="0">
      <text>
        <r>
          <rPr>
            <b/>
            <sz val="8"/>
            <color indexed="81"/>
            <rFont val="Tahoma"/>
            <family val="2"/>
          </rPr>
          <t>ICF: Gets AQ from NZL.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M36" authorId="0">
      <text>
        <r>
          <rPr>
            <b/>
            <sz val="9"/>
            <color indexed="81"/>
            <rFont val="Tahoma"/>
            <family val="2"/>
          </rPr>
          <t xml:space="preserve">ICF: Already in K4 500, 
</t>
        </r>
      </text>
    </comment>
    <comment ref="N36" authorId="0">
      <text>
        <r>
          <rPr>
            <b/>
            <sz val="9"/>
            <color indexed="81"/>
            <rFont val="Tahoma"/>
            <family val="2"/>
          </rPr>
          <t xml:space="preserve">ICF: Already in K2 500,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36" authorId="0">
      <text>
        <r>
          <rPr>
            <b/>
            <sz val="8"/>
            <color indexed="81"/>
            <rFont val="Tahoma"/>
            <family val="2"/>
          </rPr>
          <t>ICF: Gets AQ from AZE.</t>
        </r>
      </text>
    </comment>
    <comment ref="E38" authorId="0">
      <text>
        <r>
          <rPr>
            <b/>
            <sz val="9"/>
            <color indexed="81"/>
            <rFont val="Tahoma"/>
            <family val="2"/>
          </rPr>
          <t xml:space="preserve">ICF:Already in K4 500,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38" authorId="0">
      <text>
        <r>
          <rPr>
            <b/>
            <sz val="9"/>
            <color indexed="81"/>
            <rFont val="Tahoma"/>
            <family val="2"/>
          </rPr>
          <t xml:space="preserve">ICF: Already in K4 500,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38" authorId="0">
      <text>
        <r>
          <rPr>
            <b/>
            <sz val="9"/>
            <color indexed="81"/>
            <rFont val="Tahoma"/>
            <family val="2"/>
          </rPr>
          <t xml:space="preserve">ICF: Already in K4 500, 
</t>
        </r>
      </text>
    </comment>
    <comment ref="K38" authorId="0">
      <text>
        <r>
          <rPr>
            <b/>
            <sz val="9"/>
            <color indexed="81"/>
            <rFont val="Tahoma"/>
            <family val="2"/>
          </rPr>
          <t xml:space="preserve">ICF: Already in K4 500, 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38" authorId="0">
      <text>
        <r>
          <rPr>
            <b/>
            <sz val="8"/>
            <color indexed="81"/>
            <rFont val="Tahoma"/>
            <family val="2"/>
          </rPr>
          <t>ICF: Gets AQ from HUN.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M38" authorId="0">
      <text>
        <r>
          <rPr>
            <b/>
            <sz val="8"/>
            <color indexed="81"/>
            <rFont val="Tahoma"/>
            <family val="2"/>
          </rPr>
          <t>ICF: Gets AQ from POL</t>
        </r>
      </text>
    </comment>
    <comment ref="N38" authorId="0">
      <text>
        <r>
          <rPr>
            <b/>
            <sz val="8"/>
            <color indexed="81"/>
            <rFont val="Tahoma"/>
            <family val="2"/>
          </rPr>
          <t>ICF: Gets AQ from BLR.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O38" authorId="0">
      <text>
        <r>
          <rPr>
            <b/>
            <sz val="9"/>
            <color indexed="81"/>
            <rFont val="Tahoma"/>
            <family val="2"/>
          </rPr>
          <t>ICF: Gets the quota from GBR but needs to wait for Host Country to compete at Continental Qualifier.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40" authorId="0">
      <text>
        <r>
          <rPr>
            <b/>
            <sz val="9"/>
            <color indexed="81"/>
            <rFont val="Tahoma"/>
            <family val="2"/>
          </rPr>
          <t>ICF: both in K4 500, 2 AQ to be reallocated to larger class boat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40" authorId="0">
      <text>
        <r>
          <rPr>
            <b/>
            <sz val="9"/>
            <color indexed="81"/>
            <rFont val="Tahoma"/>
            <family val="2"/>
          </rPr>
          <t xml:space="preserve">ICF: both in K4 500, 2 AQ to be reallocated to larger class boat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40" authorId="0">
      <text>
        <r>
          <rPr>
            <b/>
            <sz val="9"/>
            <color indexed="81"/>
            <rFont val="Tahoma"/>
            <family val="2"/>
          </rPr>
          <t>ICF: both in K4 500, 2 AQ to be reallocated to larger class boat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40" authorId="0">
      <text>
        <r>
          <rPr>
            <b/>
            <sz val="9"/>
            <color indexed="81"/>
            <rFont val="Tahoma"/>
            <family val="2"/>
          </rPr>
          <t>ICF: both in K4 500, 2 AQ to be reallocated to larger class boat</t>
        </r>
      </text>
    </comment>
    <comment ref="I40" authorId="0">
      <text>
        <r>
          <rPr>
            <b/>
            <sz val="9"/>
            <color indexed="81"/>
            <rFont val="Tahoma"/>
            <family val="2"/>
          </rPr>
          <t>ICF: both in K4 500, 2 AQ to be reallocated to larger class boat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40" authorId="0">
      <text>
        <r>
          <rPr>
            <b/>
            <sz val="8"/>
            <color indexed="81"/>
            <rFont val="Tahoma"/>
            <family val="2"/>
          </rPr>
          <t>ICF: do not get the AQ from K2 double ups as already given for K4. Must compete in K2 at Rio2016.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40" authorId="0">
      <text>
        <r>
          <rPr>
            <b/>
            <sz val="8"/>
            <color indexed="81"/>
            <rFont val="Tahoma"/>
            <family val="2"/>
          </rPr>
          <t>ICF: get 2 AQ from K2 double ups as not enough AQ left to fill a K4.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43" authorId="0">
      <text>
        <r>
          <rPr>
            <b/>
            <sz val="9"/>
            <color indexed="81"/>
            <rFont val="Tahoma"/>
            <family val="2"/>
          </rPr>
          <t>ICF: 
Get 4 AQ from K2 and K4 double ups. Places added up and goes to the largest boat category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43" authorId="0">
      <text>
        <r>
          <rPr>
            <b/>
            <sz val="9"/>
            <color indexed="81"/>
            <rFont val="Tahoma"/>
            <family val="2"/>
          </rPr>
          <t>ICF: There must be at least 4 continents represented in the 10 best ranked NOCs.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43" authorId="0">
      <text>
        <r>
          <rPr>
            <b/>
            <sz val="9"/>
            <color indexed="81"/>
            <rFont val="Tahoma"/>
            <family val="2"/>
          </rPr>
          <t xml:space="preserve">ICF: 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Get 4 AQ from K2 and K4 double ups. Places added up and goto largest boat category.</t>
        </r>
      </text>
    </comment>
    <comment ref="N43" authorId="0">
      <text>
        <r>
          <rPr>
            <b/>
            <sz val="9"/>
            <color indexed="81"/>
            <rFont val="Tahoma"/>
            <family val="2"/>
          </rPr>
          <t>ICF: There must be at least 4 continents represented in the 10 best ranked NOCs.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43" authorId="0">
      <text>
        <r>
          <rPr>
            <b/>
            <sz val="9"/>
            <color indexed="81"/>
            <rFont val="Tahoma"/>
            <family val="2"/>
          </rPr>
          <t>ICF: There must be at least 4 continents represented in the 10 best ranked NOCs.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43" authorId="0">
      <text>
        <r>
          <rPr>
            <b/>
            <sz val="9"/>
            <color indexed="81"/>
            <rFont val="Tahoma"/>
            <family val="2"/>
          </rPr>
          <t>ICF: There must be at least 4 continents represented in the 10 best ranked NOCs.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Q43" authorId="0">
      <text>
        <r>
          <rPr>
            <b/>
            <sz val="9"/>
            <color indexed="81"/>
            <rFont val="Tahoma"/>
            <family val="2"/>
          </rPr>
          <t>ICF: There must be at least 4 continents represented in the 10 best ranked NOCs.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R43" authorId="0">
      <text>
        <r>
          <rPr>
            <b/>
            <sz val="9"/>
            <color indexed="81"/>
            <rFont val="Tahoma"/>
            <family val="2"/>
          </rPr>
          <t>ICF: There must be at least 4 continents represented in the 10 best ranked NOCs.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43" authorId="0">
      <text>
        <r>
          <rPr>
            <b/>
            <sz val="9"/>
            <color indexed="81"/>
            <rFont val="Tahoma"/>
            <family val="2"/>
          </rPr>
          <t>ICF: There must be at least 4 continents represented in the 10 best ranked NOCs.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T43" authorId="0">
      <text>
        <r>
          <rPr>
            <b/>
            <sz val="9"/>
            <color indexed="81"/>
            <rFont val="Tahoma"/>
            <family val="2"/>
          </rPr>
          <t>ICF: There must be at least 4 continents represented in the 10 best ranked NOCs.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U43" authorId="0">
      <text>
        <r>
          <rPr>
            <b/>
            <sz val="9"/>
            <color indexed="81"/>
            <rFont val="Tahoma"/>
            <family val="2"/>
          </rPr>
          <t>ICF: There must be at least 4 continents represented in the 10 best ranked NOCs.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<sst xmlns="http://schemas.openxmlformats.org/spreadsheetml/2006/main" count="1141" uniqueCount="559">
  <si>
    <t>EVENTS</t>
  </si>
  <si>
    <t>RULE</t>
  </si>
  <si>
    <t>MEN</t>
  </si>
  <si>
    <t>K1 1000 m</t>
  </si>
  <si>
    <t>K1 200 m</t>
  </si>
  <si>
    <t>K2 1000 m</t>
  </si>
  <si>
    <t>K2 200 m</t>
  </si>
  <si>
    <t>K4 1000 m</t>
  </si>
  <si>
    <t>C1 1000 m</t>
  </si>
  <si>
    <t>C1 200 m</t>
  </si>
  <si>
    <t>C2 1000 m</t>
  </si>
  <si>
    <t>WOMEN</t>
  </si>
  <si>
    <t>K1 500 m</t>
  </si>
  <si>
    <t>K2 500 m</t>
  </si>
  <si>
    <t>K4 500 m</t>
  </si>
  <si>
    <t>ATHLETE QUOTA PLACE</t>
  </si>
  <si>
    <t>BOAT QUOTA PLACE</t>
  </si>
  <si>
    <t>Note: National federation has qualified a boat but the athlete that did this was already counted in another boat</t>
  </si>
  <si>
    <t>HOST COUNTRY REPRESENTATION</t>
  </si>
  <si>
    <t>Note: Host country representation will be decided once all Continental Qualification complete</t>
  </si>
  <si>
    <t>TOTAL ATHLETES QUOTA</t>
  </si>
  <si>
    <t>EU</t>
  </si>
  <si>
    <t>AM</t>
  </si>
  <si>
    <t>AS</t>
  </si>
  <si>
    <t>AF</t>
  </si>
  <si>
    <t>OC</t>
  </si>
  <si>
    <t>K1 1000</t>
  </si>
  <si>
    <t>K1 200</t>
  </si>
  <si>
    <t>K2 1000</t>
  </si>
  <si>
    <t>6 PLACES AVAILABLE</t>
  </si>
  <si>
    <t>K2 200</t>
  </si>
  <si>
    <t>C1 1000</t>
  </si>
  <si>
    <t>C1 200</t>
  </si>
  <si>
    <t>C2 1000</t>
  </si>
  <si>
    <t>K1 500</t>
  </si>
  <si>
    <t>K2 500</t>
  </si>
  <si>
    <t>boat quota places</t>
  </si>
  <si>
    <t xml:space="preserve"> athlete quota places</t>
  </si>
  <si>
    <t>8 (including host country)</t>
  </si>
  <si>
    <t>7 (including host country)</t>
  </si>
  <si>
    <t>TOTAL MEN</t>
  </si>
  <si>
    <t>TOTAL WOMEN</t>
  </si>
  <si>
    <t>GRAND TOTAL</t>
  </si>
  <si>
    <t>CAN</t>
  </si>
  <si>
    <t>SWE</t>
  </si>
  <si>
    <t>GBR</t>
  </si>
  <si>
    <t>ESP</t>
  </si>
  <si>
    <t>LTU</t>
  </si>
  <si>
    <t>SRB</t>
  </si>
  <si>
    <t>POL</t>
  </si>
  <si>
    <t>SVK</t>
  </si>
  <si>
    <t>CZE</t>
  </si>
  <si>
    <t>BUL</t>
  </si>
  <si>
    <t>DEN</t>
  </si>
  <si>
    <t>FRA</t>
  </si>
  <si>
    <t>AUS</t>
  </si>
  <si>
    <t>GER</t>
  </si>
  <si>
    <t>RUS</t>
  </si>
  <si>
    <t>ARG</t>
  </si>
  <si>
    <t>HUN</t>
  </si>
  <si>
    <t>BLR</t>
  </si>
  <si>
    <t>POR</t>
  </si>
  <si>
    <t>KAZ</t>
  </si>
  <si>
    <t>UKR</t>
  </si>
  <si>
    <t>CHN</t>
  </si>
  <si>
    <t>BRA</t>
  </si>
  <si>
    <t>ROU</t>
  </si>
  <si>
    <t>NZL</t>
  </si>
  <si>
    <t>AUT</t>
  </si>
  <si>
    <t>RSA</t>
  </si>
  <si>
    <t>ITA</t>
  </si>
  <si>
    <t>HCP</t>
  </si>
  <si>
    <t>AQ</t>
  </si>
  <si>
    <t>BQ</t>
  </si>
  <si>
    <t>MEX</t>
  </si>
  <si>
    <t>CUB</t>
  </si>
  <si>
    <t>AFRICA</t>
  </si>
  <si>
    <t>ASIA</t>
  </si>
  <si>
    <t>K1 1000m</t>
  </si>
  <si>
    <t>K2 1000m</t>
  </si>
  <si>
    <t>C1 1000m</t>
  </si>
  <si>
    <t>C2 1000m</t>
  </si>
  <si>
    <t>K1 200m</t>
  </si>
  <si>
    <t>C1 200m</t>
  </si>
  <si>
    <t>K2 200m</t>
  </si>
  <si>
    <t>K1 500m</t>
  </si>
  <si>
    <t>K2 500m</t>
  </si>
  <si>
    <t>AMERICA</t>
  </si>
  <si>
    <t>OCEANIA</t>
  </si>
  <si>
    <t>EUROPE</t>
  </si>
  <si>
    <t>LAT</t>
  </si>
  <si>
    <t>2014 ICF CANOE SPRINT EUROPEAN CHAMPIONSHIPS</t>
  </si>
  <si>
    <t>AZE</t>
  </si>
  <si>
    <t>SLO</t>
  </si>
  <si>
    <t>SUI</t>
  </si>
  <si>
    <t>NOR</t>
  </si>
  <si>
    <t>MDA</t>
  </si>
  <si>
    <t>BEL</t>
  </si>
  <si>
    <t>JPN</t>
  </si>
  <si>
    <t>TUN</t>
  </si>
  <si>
    <t>X</t>
  </si>
  <si>
    <t>UZB</t>
  </si>
  <si>
    <t>KOR</t>
  </si>
  <si>
    <t>FINAL B</t>
  </si>
  <si>
    <t>FINAL C</t>
  </si>
  <si>
    <t>FINAL A</t>
  </si>
  <si>
    <t>Yusmar MENGANA RODRIGUEZ</t>
  </si>
  <si>
    <t>Ana Paula VERGUTZ</t>
  </si>
  <si>
    <t>Yuliya BORZOVA</t>
  </si>
  <si>
    <t>Mira Veraas LARSEN</t>
  </si>
  <si>
    <t>Jennifer EGAN</t>
  </si>
  <si>
    <t>Sofia CAMPANA</t>
  </si>
  <si>
    <t>Florentina CAMINESCU</t>
  </si>
  <si>
    <t>Begona LAZKANO</t>
  </si>
  <si>
    <t>Svitlana RYMKEVYCH</t>
  </si>
  <si>
    <t>Bridgitte HARTLEY</t>
  </si>
  <si>
    <t>Michelle Louise RUSSELL</t>
  </si>
  <si>
    <t>Yvonne SCHURING</t>
  </si>
  <si>
    <t>Kristina BEDEC</t>
  </si>
  <si>
    <t>Sofia PALDANIUS</t>
  </si>
  <si>
    <t>Melanie GEBHARDT</t>
  </si>
  <si>
    <t>Anzhelika CHERVOVA</t>
  </si>
  <si>
    <t>Zoya ANANCHENKO</t>
  </si>
  <si>
    <t>Sarah GUYOT</t>
  </si>
  <si>
    <t>IRL</t>
  </si>
  <si>
    <t>Constantin MIRONESCU</t>
  </si>
  <si>
    <t>Martin NATHELL</t>
  </si>
  <si>
    <t>Javier LOPEZ QUINTERO</t>
  </si>
  <si>
    <t>Louis HATTINGH</t>
  </si>
  <si>
    <t>Gabor BOZSIK</t>
  </si>
  <si>
    <t>TUR</t>
  </si>
  <si>
    <t>Aleksey MOCHALOV</t>
  </si>
  <si>
    <t>Jorge GARCIA RODRIGUEZ</t>
  </si>
  <si>
    <t>Alberto RICCHETTI</t>
  </si>
  <si>
    <t>Agustan VERNICE</t>
  </si>
  <si>
    <t>Artuur PETERS</t>
  </si>
  <si>
    <t>Francisco CUBELOS</t>
  </si>
  <si>
    <t>Cyrille CARRE</t>
  </si>
  <si>
    <t>Fabio WYSS</t>
  </si>
  <si>
    <t>Bartosz STABNO</t>
  </si>
  <si>
    <t>Vasily POGREBAN</t>
  </si>
  <si>
    <t>Jonathan BOYTON</t>
  </si>
  <si>
    <t>Jost ZAKRAJSEK</t>
  </si>
  <si>
    <t>Mohamed Ali MRABET</t>
  </si>
  <si>
    <t>Sergiu CRACIUN</t>
  </si>
  <si>
    <t>Sergio DAVID DIAZ</t>
  </si>
  <si>
    <t>COL</t>
  </si>
  <si>
    <t>Vladimir PETROV</t>
  </si>
  <si>
    <t>Shahou NASERI</t>
  </si>
  <si>
    <t>IRI</t>
  </si>
  <si>
    <t>Joosep KARLSON</t>
  </si>
  <si>
    <t>EST</t>
  </si>
  <si>
    <t>Justin STAUBACH</t>
  </si>
  <si>
    <t>USA</t>
  </si>
  <si>
    <t>Michael GARCIA</t>
  </si>
  <si>
    <t>CHI</t>
  </si>
  <si>
    <t>James STYAN</t>
  </si>
  <si>
    <t>Taras MATVIICHUK</t>
  </si>
  <si>
    <t>Gerasim KOCHNEV</t>
  </si>
  <si>
    <t>Riwei WANG</t>
  </si>
  <si>
    <t>Matej RUSNAK</t>
  </si>
  <si>
    <t>Leonid CARP</t>
  </si>
  <si>
    <t>Dagnis ILJINS</t>
  </si>
  <si>
    <t>Strahinja MLADEZIC</t>
  </si>
  <si>
    <t>Diego ROMERO</t>
  </si>
  <si>
    <t>Maksim PIATROU</t>
  </si>
  <si>
    <t>Jose CRISTOBAL QUIRINO</t>
  </si>
  <si>
    <t>Deniss VOLKOVS</t>
  </si>
  <si>
    <t>Aleksejs RUMJANCEVS</t>
  </si>
  <si>
    <t>Daniyil KUZMIN</t>
  </si>
  <si>
    <t>Ivan SEMYKIN</t>
  </si>
  <si>
    <t>Momotaro MATSUSHITA</t>
  </si>
  <si>
    <t>JAP</t>
  </si>
  <si>
    <t>Hiroki FUJISHIMA</t>
  </si>
  <si>
    <t>Jose Giovanny RAMOS</t>
  </si>
  <si>
    <t>VEN</t>
  </si>
  <si>
    <t>Antonio OROPEZA</t>
  </si>
  <si>
    <t>Cagribey YILDIRIM</t>
  </si>
  <si>
    <t>Mustafa GULBAHAR</t>
  </si>
  <si>
    <t>Joeri WECKX</t>
  </si>
  <si>
    <t>Jonathan DELOMBAERDE</t>
  </si>
  <si>
    <t>Loukas VIDALIS</t>
  </si>
  <si>
    <t>Dimitrios ANTONIOU</t>
  </si>
  <si>
    <t>GRE</t>
  </si>
  <si>
    <t>Oleg YANITSKIY</t>
  </si>
  <si>
    <t>Sergei TOKARNITSKYI</t>
  </si>
  <si>
    <t>Muhammad S. BIN NASIMAN</t>
  </si>
  <si>
    <t>Mervyn Yingjie TOH</t>
  </si>
  <si>
    <t>SIN</t>
  </si>
  <si>
    <t>Carlos AREVALO</t>
  </si>
  <si>
    <t>Cristian TORO</t>
  </si>
  <si>
    <t>Manfredi RIZZA</t>
  </si>
  <si>
    <t>Matteo FLORIO</t>
  </si>
  <si>
    <t>Taras VALKO</t>
  </si>
  <si>
    <t>Vadzim MAKHNEU</t>
  </si>
  <si>
    <t>Jesse PHILLIPS</t>
  </si>
  <si>
    <t>Stephen BIRD</t>
  </si>
  <si>
    <t>Filip SVAB</t>
  </si>
  <si>
    <t>Karel SLEPICA</t>
  </si>
  <si>
    <t>Miroslav ZATKO</t>
  </si>
  <si>
    <t>Lubomir BENO</t>
  </si>
  <si>
    <t>Ezequiel DI GIACOMO</t>
  </si>
  <si>
    <t>Miguel CORREA</t>
  </si>
  <si>
    <t>Dawid PUTTO</t>
  </si>
  <si>
    <t>Sebastian SZYPULA</t>
  </si>
  <si>
    <t>Hans HEINRICH MALLMANN</t>
  </si>
  <si>
    <t>G. BITTENCOURT RIBEIRO</t>
  </si>
  <si>
    <t>Zaza NADIRADZE</t>
  </si>
  <si>
    <t>GEO</t>
  </si>
  <si>
    <t>Andrzej JEZIERSKI</t>
  </si>
  <si>
    <t>Oleg TARNOVSCHI</t>
  </si>
  <si>
    <t>Ronny RATIA</t>
  </si>
  <si>
    <t>Rahmats STROMANIS</t>
  </si>
  <si>
    <t>Karel PALMA</t>
  </si>
  <si>
    <t>Hermie MACARANAS</t>
  </si>
  <si>
    <t>PHI</t>
  </si>
  <si>
    <t>Christopher CALVERT</t>
  </si>
  <si>
    <t>Alvaro TORRES</t>
  </si>
  <si>
    <t>Alfonso BENAVIDES</t>
  </si>
  <si>
    <t>Thomas SIMART</t>
  </si>
  <si>
    <t>Timur KHAIDAROV</t>
  </si>
  <si>
    <t>Adel MOJALLALIMOGHADAM</t>
  </si>
  <si>
    <t>Nicolae CRACIUN</t>
  </si>
  <si>
    <t>Stefan KIRAJ</t>
  </si>
  <si>
    <t>Naoya SAKAMOTO</t>
  </si>
  <si>
    <t>Lubomir HAGARA</t>
  </si>
  <si>
    <t>Jason Stephen MCCOOMBS</t>
  </si>
  <si>
    <t>Marharyta MAKHNEVA</t>
  </si>
  <si>
    <t>Maryna LITVINCHUK</t>
  </si>
  <si>
    <t>Natalya SERGEYEVA</t>
  </si>
  <si>
    <t>Irina PODOINIKOVA</t>
  </si>
  <si>
    <t>Ana Roxana LEHACI</t>
  </si>
  <si>
    <t>Viktoria SCHWARZ</t>
  </si>
  <si>
    <t>Lize BROEKX</t>
  </si>
  <si>
    <t>Hermien PETERS</t>
  </si>
  <si>
    <t>Joana VASCONCELOS</t>
  </si>
  <si>
    <t>Martina KOHLOVA</t>
  </si>
  <si>
    <t>Ivana KMETOVA</t>
  </si>
  <si>
    <t>Beatriz GOMES</t>
  </si>
  <si>
    <t>Alyssa BULL</t>
  </si>
  <si>
    <t>Alyce BURNETT</t>
  </si>
  <si>
    <t>Karina G. ALANIS MORALES</t>
  </si>
  <si>
    <t>M. MONTEMAYOR RODRIGUEZ</t>
  </si>
  <si>
    <t>Margaret HOGAN</t>
  </si>
  <si>
    <t>Kaitlyn MCELROY</t>
  </si>
  <si>
    <t>Albert PETERSSON</t>
  </si>
  <si>
    <t>Joakim LINDBERG</t>
  </si>
  <si>
    <t>Mathew BOWLEY</t>
  </si>
  <si>
    <t>William RUTHERFORD</t>
  </si>
  <si>
    <t>Juan Pablo BERGERO</t>
  </si>
  <si>
    <t>Juan Pablo DE GESUS</t>
  </si>
  <si>
    <t>Christopher MILLER</t>
  </si>
  <si>
    <t>Stanton COLLINS</t>
  </si>
  <si>
    <t>Ali AGHAMIRZAEIJENAGHRAD</t>
  </si>
  <si>
    <t>Saeid FAZLOULA</t>
  </si>
  <si>
    <t>Zhenyu LI</t>
  </si>
  <si>
    <t>Dong ZHANG</t>
  </si>
  <si>
    <t>Darryl FITZGERALD</t>
  </si>
  <si>
    <t>Zac FRANICH</t>
  </si>
  <si>
    <t>Alan APOLLONIO</t>
  </si>
  <si>
    <t>Simon BLAZEVIC</t>
  </si>
  <si>
    <t>Stefan DOMEISEN</t>
  </si>
  <si>
    <t>Andri SUMMERMATTER</t>
  </si>
  <si>
    <t>Kirill LUCHKIN</t>
  </si>
  <si>
    <t>Oleg ZHESTKOV</t>
  </si>
  <si>
    <t>Pawel SZANDRACH</t>
  </si>
  <si>
    <t>Mariusz KUJAWSKI</t>
  </si>
  <si>
    <t>Olivier CAUWENBERGH</t>
  </si>
  <si>
    <t>Laurens PANNECOUCKE</t>
  </si>
  <si>
    <t>Jakub SPICAR</t>
  </si>
  <si>
    <t>Jakub ZAVREL</t>
  </si>
  <si>
    <t>Bence NADAS</t>
  </si>
  <si>
    <t>Gergely BOROS</t>
  </si>
  <si>
    <t>Robert Michael J. CLARKE</t>
  </si>
  <si>
    <t>Brian MALFESI</t>
  </si>
  <si>
    <t>Jeremy HAKALA</t>
  </si>
  <si>
    <t>FIN</t>
  </si>
  <si>
    <t>Miika NYKANEN</t>
  </si>
  <si>
    <t>Sergey BORZOV</t>
  </si>
  <si>
    <t>Vyacheslav GORN</t>
  </si>
  <si>
    <t>Yevgeniy ALEXEYEV</t>
  </si>
  <si>
    <t>Alexey DERGUNOV</t>
  </si>
  <si>
    <t>Lisa CARRINGTON</t>
  </si>
  <si>
    <t>Anna KARASZ</t>
  </si>
  <si>
    <t>Yu ZHOU</t>
  </si>
  <si>
    <t>Ewelina WOJNAROWSKA</t>
  </si>
  <si>
    <t>Inna OSIPENKO-RODOMSKA</t>
  </si>
  <si>
    <t>Spela PONOMARENKO JANIC</t>
  </si>
  <si>
    <t>Volha KHUDZENKA</t>
  </si>
  <si>
    <t>Rachel CAWTHORN</t>
  </si>
  <si>
    <t>Teresa PORTELA</t>
  </si>
  <si>
    <t>Rene Holten POULSEN</t>
  </si>
  <si>
    <t>Josef DOSTAL</t>
  </si>
  <si>
    <t>Fernando PIMENTA</t>
  </si>
  <si>
    <t>Max HOFF</t>
  </si>
  <si>
    <t>Aleh YURENIA</t>
  </si>
  <si>
    <t>Murray STEWART</t>
  </si>
  <si>
    <t>Miroslav KIRCHEV</t>
  </si>
  <si>
    <t>Peter GELLE</t>
  </si>
  <si>
    <t>Dejan PAJIC</t>
  </si>
  <si>
    <t>Sebastian BRENDEL</t>
  </si>
  <si>
    <t>Martin FUKSA</t>
  </si>
  <si>
    <t>Serghei TARNOVSCHI</t>
  </si>
  <si>
    <t>Pavlo ALTUKHOV</t>
  </si>
  <si>
    <t>Ilya SHTOKALOV</t>
  </si>
  <si>
    <t>Tomasz KACZOR</t>
  </si>
  <si>
    <t>Attila VAJDA</t>
  </si>
  <si>
    <t>Mathieu GOUBEL</t>
  </si>
  <si>
    <t>Mark William OLDERSHAW</t>
  </si>
  <si>
    <t>Artsem KOZYR</t>
  </si>
  <si>
    <t>Qiang LI</t>
  </si>
  <si>
    <t>Isaquias QUEIROZ DOS SANTOS</t>
  </si>
  <si>
    <t>Alexey KOROVASHKOV</t>
  </si>
  <si>
    <t>Henrikas ZUSTAUTAS</t>
  </si>
  <si>
    <t>Valentin DEMYANENKO</t>
  </si>
  <si>
    <t>Jonatan HAJDU</t>
  </si>
  <si>
    <t>Helder SILVA</t>
  </si>
  <si>
    <t>Iurii CHEBAN</t>
  </si>
  <si>
    <t>Gabriella SZABO</t>
  </si>
  <si>
    <t>Danuta KOZAK</t>
  </si>
  <si>
    <t>Milica STAROVIC</t>
  </si>
  <si>
    <t>Dalma RUZICIC BENEDEK</t>
  </si>
  <si>
    <t>Franziska WEBER</t>
  </si>
  <si>
    <t>Tina DIETZE</t>
  </si>
  <si>
    <t>Karolina NAJA</t>
  </si>
  <si>
    <t>Beata MIKOLAJCZYK</t>
  </si>
  <si>
    <t>Elena ANYSHINA</t>
  </si>
  <si>
    <t>Kira STEPANOVA</t>
  </si>
  <si>
    <t>Wenjun REN</t>
  </si>
  <si>
    <t>Qing MA</t>
  </si>
  <si>
    <t>Emma Aastrand JORGENSEN</t>
  </si>
  <si>
    <t>Henriette Engel HANSEN</t>
  </si>
  <si>
    <t>Roxana BORHA</t>
  </si>
  <si>
    <t>Elena MERONIAC</t>
  </si>
  <si>
    <t>Lani BELCHER</t>
  </si>
  <si>
    <t>Angela HANNAH</t>
  </si>
  <si>
    <t>Sandor TOTKA</t>
  </si>
  <si>
    <t>Peter MOLNAR</t>
  </si>
  <si>
    <t>Yury POSTRYGAY</t>
  </si>
  <si>
    <t>Alexander DYACHENKO</t>
  </si>
  <si>
    <t>Nebojsa GRUJIC</t>
  </si>
  <si>
    <t>Marko NOVAKOVIC</t>
  </si>
  <si>
    <t>Sebastien JOUVE</t>
  </si>
  <si>
    <t>Maxime BEAUMONT</t>
  </si>
  <si>
    <t>Liam HEATH</t>
  </si>
  <si>
    <t>Jonathan SCHOFIELD</t>
  </si>
  <si>
    <t>Ronald RAUHE</t>
  </si>
  <si>
    <t>Tom LIEBSCHER</t>
  </si>
  <si>
    <t>Aurimas LANKAS</t>
  </si>
  <si>
    <t>Edvinas RAMANAUSKAS</t>
  </si>
  <si>
    <t>Erik SVENSSON</t>
  </si>
  <si>
    <t>Christian SVANQVIST</t>
  </si>
  <si>
    <t>Ryan COCHRANE</t>
  </si>
  <si>
    <t>Hughes FOURNEL</t>
  </si>
  <si>
    <t>Marcus GROSS</t>
  </si>
  <si>
    <t>Max RENDSCHMIDT</t>
  </si>
  <si>
    <t>Kenny WALLACE</t>
  </si>
  <si>
    <t>Lachlan TAME</t>
  </si>
  <si>
    <t>Marko TOMICEVIC</t>
  </si>
  <si>
    <t>Milenko ZORIC</t>
  </si>
  <si>
    <t>Erik VLCEK</t>
  </si>
  <si>
    <t>Juraj TARR</t>
  </si>
  <si>
    <t>Vitaliy BIALKO</t>
  </si>
  <si>
    <t>Raman PIATRUSHENKA</t>
  </si>
  <si>
    <t>Arnaud HYBOIS</t>
  </si>
  <si>
    <t>Etienne HUBERT</t>
  </si>
  <si>
    <t>Ricardas NEKRIOSIUS</t>
  </si>
  <si>
    <t>Andrej OLIJNIK</t>
  </si>
  <si>
    <t>Nicola RIPAMONTI</t>
  </si>
  <si>
    <t>Giulio DRESSINO</t>
  </si>
  <si>
    <t>Gabriel CAMPO</t>
  </si>
  <si>
    <t>checked</t>
  </si>
  <si>
    <t>Mark DE JONGE</t>
  </si>
  <si>
    <t>Petter MENNING</t>
  </si>
  <si>
    <t>Ignas NAVAKAUSKAS</t>
  </si>
  <si>
    <t>Cesar DE CESARE</t>
  </si>
  <si>
    <t>ECU</t>
  </si>
  <si>
    <t>Pawel KACZMAREK</t>
  </si>
  <si>
    <t>Ruben REZOLA VOISARD</t>
  </si>
  <si>
    <t>Marta WALCZYKIEWICZ</t>
  </si>
  <si>
    <t>Natalia PODOLSKAYA</t>
  </si>
  <si>
    <t>Inna KLINOVA</t>
  </si>
  <si>
    <t>Ninetta VAD</t>
  </si>
  <si>
    <t>Nadzeya LIAPESHKA</t>
  </si>
  <si>
    <t>Krisztina FAZEKAS-ZUR</t>
  </si>
  <si>
    <t>Conny WASSMUTH</t>
  </si>
  <si>
    <t>Verena HANTL</t>
  </si>
  <si>
    <t>Ed DZIENISZEWSKA KIERKLA</t>
  </si>
  <si>
    <t>Jessica WALKER</t>
  </si>
  <si>
    <t>Rebeka SIMON</t>
  </si>
  <si>
    <t>Louisa SAWERS</t>
  </si>
  <si>
    <t>Nikolina MOLDOVAN</t>
  </si>
  <si>
    <t>Olivera MOLDOVAN</t>
  </si>
  <si>
    <t>Mariia KICHASOVA</t>
  </si>
  <si>
    <t>Mariya POVKH</t>
  </si>
  <si>
    <t>Anastasiia TODOROVA</t>
  </si>
  <si>
    <t>Inna HRYSHCHUN</t>
  </si>
  <si>
    <t>Lea JAMELOT</t>
  </si>
  <si>
    <t>Amandine LHOTE</t>
  </si>
  <si>
    <t>Sarah TROEL</t>
  </si>
  <si>
    <t>Gabrielle TULEU</t>
  </si>
  <si>
    <t>Jaimee LOVETT</t>
  </si>
  <si>
    <t>Caitlin RYAN</t>
  </si>
  <si>
    <t>Aimee FISHER</t>
  </si>
  <si>
    <t>Kayla IMRIE</t>
  </si>
  <si>
    <t>Amalie Ringtved THOMSEN</t>
  </si>
  <si>
    <t>Ida VILLUMSEN</t>
  </si>
  <si>
    <t>Jo BRIGDEN-JONES</t>
  </si>
  <si>
    <t>Alana NICHOLLS</t>
  </si>
  <si>
    <t>Naomi FLOOD</t>
  </si>
  <si>
    <t>Bernadette WALLACE</t>
  </si>
  <si>
    <t>Jieyi HUANG</t>
  </si>
  <si>
    <t>Haiping LIU</t>
  </si>
  <si>
    <t>Isabel CONTRERAS</t>
  </si>
  <si>
    <t>Eva BARRIOS</t>
  </si>
  <si>
    <t>Ana VARELA</t>
  </si>
  <si>
    <t>Yuliana SALAKHOVA</t>
  </si>
  <si>
    <t>Elena TEREKHOVA</t>
  </si>
  <si>
    <t>Svetlana CHERNIGOVSKAYA</t>
  </si>
  <si>
    <t>Natalia LOBOVA</t>
  </si>
  <si>
    <t>Kristina ABSINSKAYA</t>
  </si>
  <si>
    <t>Tatyana KANIVETS</t>
  </si>
  <si>
    <t>Linnea STENSILS</t>
  </si>
  <si>
    <t>Karin JOHANSSON</t>
  </si>
  <si>
    <t>Moa WIKBERG</t>
  </si>
  <si>
    <t>Klara ANDERSSON</t>
  </si>
  <si>
    <t>Francisca LAIA</t>
  </si>
  <si>
    <t>Helena RODRIGUES</t>
  </si>
  <si>
    <t>Sabrina Ines AMEGHINO</t>
  </si>
  <si>
    <t>Alexandra B. KERESZTESI</t>
  </si>
  <si>
    <t>Brenda ROJAS</t>
  </si>
  <si>
    <t>MaraA Magdalena GARRO</t>
  </si>
  <si>
    <t>Marko DRAGOSAVLJEVIC</t>
  </si>
  <si>
    <t>Edoardo CHIERINI</t>
  </si>
  <si>
    <t>Miklos DUDAS</t>
  </si>
  <si>
    <t>Orion PILO</t>
  </si>
  <si>
    <t>Maxime RICHARD</t>
  </si>
  <si>
    <t>Roberts AKMENS</t>
  </si>
  <si>
    <t>Gwanghee CHO</t>
  </si>
  <si>
    <t>Edward MCKEEVER</t>
  </si>
  <si>
    <t>Timothy HORNSBY</t>
  </si>
  <si>
    <t>Saul CRAVIOTTO</t>
  </si>
  <si>
    <t>Dzmitry TRATSIAKOU</t>
  </si>
  <si>
    <t>Niklas VETTANEN</t>
  </si>
  <si>
    <t>Chrisjan COETZEE</t>
  </si>
  <si>
    <t>Kyrylo CERNOMOROV</t>
  </si>
  <si>
    <t>Felix LANDES</t>
  </si>
  <si>
    <t>David SCHMUDE</t>
  </si>
  <si>
    <t>Martin SCHUBERT</t>
  </si>
  <si>
    <t>Kai SPENNER</t>
  </si>
  <si>
    <t>Ilya GOLENDOV</t>
  </si>
  <si>
    <t>Daulet SULTANBEKOV</t>
  </si>
  <si>
    <t>Andrey YERGUCHYOV</t>
  </si>
  <si>
    <t>Alexandr YEMELYANOV</t>
  </si>
  <si>
    <t>Daniel DAL BO</t>
  </si>
  <si>
    <t>Juan Ignacio CACERES</t>
  </si>
  <si>
    <t>Pablo DE TORRES</t>
  </si>
  <si>
    <t>Gonzalo CARRERAS</t>
  </si>
  <si>
    <t>Albino BATTELLI</t>
  </si>
  <si>
    <t>DIAS DE OLIVEIRA JUNIOR</t>
  </si>
  <si>
    <t>Roberto MAHELER</t>
  </si>
  <si>
    <t>Edson FREITAS DA SILVA</t>
  </si>
  <si>
    <t>Vagner JUNIOR SOUTA</t>
  </si>
  <si>
    <t>Lars Magne ULLVANG</t>
  </si>
  <si>
    <t>Jo Sondre SOLHAUG</t>
  </si>
  <si>
    <t>Lars HJEMDAL</t>
  </si>
  <si>
    <t>Daniel SALBU</t>
  </si>
  <si>
    <t>Brady Daniel H. REARDON</t>
  </si>
  <si>
    <t>Adam VAN KOEVERDEN</t>
  </si>
  <si>
    <t>Pierre-Luc POULIN</t>
  </si>
  <si>
    <t>Philippe DUCHESNEAU</t>
  </si>
  <si>
    <t>Reinier MORA JIMENEZ</t>
  </si>
  <si>
    <t>Reiniel TORRES RIBEAUX</t>
  </si>
  <si>
    <t>Alex MENENDEZ MARTINEZ</t>
  </si>
  <si>
    <t>Ahmadreza TALEBIAN</t>
  </si>
  <si>
    <t>Amin BOUDAGHI</t>
  </si>
  <si>
    <t>Liviu DUMITRESCU LAZAR</t>
  </si>
  <si>
    <t>Victor MIHALACHI</t>
  </si>
  <si>
    <t>Luca INCOLLINGO</t>
  </si>
  <si>
    <t>Daniele SANTINI</t>
  </si>
  <si>
    <t>Sergey YEMELYANOV</t>
  </si>
  <si>
    <t>Timofey YEMELYANOV</t>
  </si>
  <si>
    <t>Oleg NUTA</t>
  </si>
  <si>
    <t>Pavel RUSU</t>
  </si>
  <si>
    <t>Aivis TINTS</t>
  </si>
  <si>
    <t>Gatis PRANKS</t>
  </si>
  <si>
    <t>Mykola MATVIICHUK</t>
  </si>
  <si>
    <t>Adnan ALIEV</t>
  </si>
  <si>
    <t>Manuel Antonio CAMPOS</t>
  </si>
  <si>
    <t>Mathieu BEUGNET</t>
  </si>
  <si>
    <t>Adrien BART</t>
  </si>
  <si>
    <t>Sergiy BEZUGLIY</t>
  </si>
  <si>
    <t>Oleksiy KUPIN</t>
  </si>
  <si>
    <t>Denis MYSAK</t>
  </si>
  <si>
    <t>Tibor LINKA</t>
  </si>
  <si>
    <t>Zoltan KAMMERER</t>
  </si>
  <si>
    <t>David TOTH</t>
  </si>
  <si>
    <t>Tamas KULIFAI</t>
  </si>
  <si>
    <t>Daniel PAUMAN</t>
  </si>
  <si>
    <t>Daniel HAVEL</t>
  </si>
  <si>
    <t>Lukas TREFIL</t>
  </si>
  <si>
    <t>Jan STERBA</t>
  </si>
  <si>
    <t>David SMITH</t>
  </si>
  <si>
    <t>Riley FITZSIMMONS</t>
  </si>
  <si>
    <t>Jacob CLEAR</t>
  </si>
  <si>
    <t>Jordan WOOD</t>
  </si>
  <si>
    <t>Joao RIBEIRO</t>
  </si>
  <si>
    <t>Emanuel SILVA</t>
  </si>
  <si>
    <t>David FERNANDES</t>
  </si>
  <si>
    <t>Javier HERNANZ</t>
  </si>
  <si>
    <t>Rodrigo GERMADE</t>
  </si>
  <si>
    <t>Oscar CARRERA</t>
  </si>
  <si>
    <t>Inigo PENA</t>
  </si>
  <si>
    <t>Traian NEAGU</t>
  </si>
  <si>
    <t>Catalin TURCEAG</t>
  </si>
  <si>
    <t>Daniel BURCIU</t>
  </si>
  <si>
    <t>Petrus GAVRILA</t>
  </si>
  <si>
    <t>Pavel MIADZVEDZEU</t>
  </si>
  <si>
    <t>Andrei TSARYKOVICH</t>
  </si>
  <si>
    <t>Ilya MEDVEDEV</t>
  </si>
  <si>
    <t>Anton VASILYEV</t>
  </si>
  <si>
    <t>Alexey VOSTRIKOV</t>
  </si>
  <si>
    <t>Pavel NIKOLAEV</t>
  </si>
  <si>
    <t>Ruben MILLAN</t>
  </si>
  <si>
    <t>Erlon De Souza SILVA</t>
  </si>
  <si>
    <t>I. QUEIROZ DOS SANTOS</t>
  </si>
  <si>
    <t>Henrik VASBANYAI</t>
  </si>
  <si>
    <t>Robert MIKE</t>
  </si>
  <si>
    <t>Piotr KULETA</t>
  </si>
  <si>
    <t>Marcin GRZYBOWSKI</t>
  </si>
  <si>
    <t>Yurii VANDIUK</t>
  </si>
  <si>
    <t>Andrii RYBACHOK</t>
  </si>
  <si>
    <t>Viktor MELANTYEV</t>
  </si>
  <si>
    <t>Ilya PERVUKHIN</t>
  </si>
  <si>
    <t>Andrei BAHDANOVICH</t>
  </si>
  <si>
    <t>Aliaksandr BAHDANOVICH</t>
  </si>
  <si>
    <t>Peter KRETSCHMER</t>
  </si>
  <si>
    <t>Michael MUELLER</t>
  </si>
  <si>
    <t>Jaroslav RADON</t>
  </si>
  <si>
    <t>Filip DVORAK</t>
  </si>
  <si>
    <t>Benjamin Rolph RUSSELL</t>
  </si>
  <si>
    <t>G. BEAUCHESNE-SEVIGNY</t>
  </si>
  <si>
    <t>Checked</t>
  </si>
  <si>
    <t xml:space="preserve">checked </t>
  </si>
  <si>
    <t>MaraA CORBERA</t>
  </si>
  <si>
    <t>2015 ICF CANOE SPRINT WORLD CHAMPIONSHIPS - MILAN, ITALY</t>
  </si>
  <si>
    <t xml:space="preserve">Lasma LIEPA </t>
  </si>
  <si>
    <t>Sabine VOLZ</t>
  </si>
  <si>
    <t xml:space="preserve">Teresa PORTELA </t>
  </si>
  <si>
    <t>Olga UMARALIEVA</t>
  </si>
  <si>
    <t>Sofiya YURCHANKA</t>
  </si>
  <si>
    <t>Norma MURABITO</t>
  </si>
  <si>
    <t>Michaela FASNEROVA</t>
  </si>
  <si>
    <t>MEN FLOATING QUOTAS</t>
  </si>
  <si>
    <t>WOMEN FLOATING QUOTAS</t>
  </si>
  <si>
    <t>ATHLETE</t>
  </si>
  <si>
    <t>TEAM BOAT DOUBLE UP</t>
  </si>
  <si>
    <t>Athlete</t>
  </si>
  <si>
    <t>REALLOCATED AQ FROM TEAM BOAT DOUBLE UPS</t>
  </si>
</sst>
</file>

<file path=xl/styles.xml><?xml version="1.0" encoding="utf-8"?>
<styleSheet xmlns="http://schemas.openxmlformats.org/spreadsheetml/2006/main">
  <fonts count="45">
    <font>
      <sz val="11"/>
      <color theme="1"/>
      <name val="Calibri"/>
      <family val="2"/>
      <scheme val="minor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b/>
      <sz val="11"/>
      <color indexed="17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20"/>
      <color indexed="9"/>
      <name val="Arial"/>
      <family val="2"/>
    </font>
    <font>
      <b/>
      <sz val="11"/>
      <color indexed="9"/>
      <name val="Arial"/>
      <family val="2"/>
    </font>
    <font>
      <sz val="11"/>
      <color indexed="12"/>
      <name val="Arial"/>
      <family val="2"/>
    </font>
    <font>
      <sz val="11"/>
      <color theme="1"/>
      <name val="Arial"/>
      <family val="2"/>
    </font>
    <font>
      <b/>
      <sz val="11"/>
      <color rgb="FFFA7D00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9"/>
      <color indexed="8"/>
      <name val="Arial"/>
      <family val="2"/>
    </font>
    <font>
      <b/>
      <sz val="11"/>
      <color theme="1"/>
      <name val="Arial"/>
      <family val="2"/>
    </font>
    <font>
      <b/>
      <sz val="11"/>
      <color indexed="17"/>
      <name val="Arial"/>
      <family val="2"/>
    </font>
    <font>
      <sz val="9"/>
      <color indexed="10"/>
      <name val="Arial"/>
      <family val="2"/>
    </font>
    <font>
      <i/>
      <sz val="9"/>
      <color indexed="10"/>
      <name val="Arial"/>
      <family val="2"/>
    </font>
    <font>
      <b/>
      <sz val="16"/>
      <color rgb="FFFA7D00"/>
      <name val="Arial"/>
      <family val="2"/>
    </font>
    <font>
      <b/>
      <sz val="14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rgb="FF0061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6100"/>
      <name val="Arial"/>
      <family val="2"/>
    </font>
    <font>
      <b/>
      <sz val="11"/>
      <name val="Calibri"/>
      <family val="2"/>
      <scheme val="minor"/>
    </font>
    <font>
      <sz val="11"/>
      <color theme="0"/>
      <name val="Arial"/>
      <family val="2"/>
    </font>
    <font>
      <sz val="8"/>
      <color indexed="81"/>
      <name val="Tahoma"/>
      <charset val="1"/>
    </font>
    <font>
      <b/>
      <sz val="8"/>
      <color indexed="81"/>
      <name val="Tahoma"/>
      <charset val="1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9"/>
      <color indexed="81"/>
      <name val="Tahoma"/>
      <charset val="1"/>
    </font>
  </fonts>
  <fills count="2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8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9"/>
      </diagonal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9"/>
      </diagonal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3"/>
      </left>
      <right/>
      <top/>
      <bottom style="double">
        <color indexed="63"/>
      </bottom>
      <diagonal/>
    </border>
    <border>
      <left/>
      <right/>
      <top/>
      <bottom style="double">
        <color indexed="6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double">
        <color indexed="63"/>
      </left>
      <right/>
      <top style="double">
        <color indexed="63"/>
      </top>
      <bottom style="double">
        <color indexed="63"/>
      </bottom>
      <diagonal/>
    </border>
    <border>
      <left/>
      <right/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17">
    <xf numFmtId="0" fontId="0" fillId="0" borderId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22" applyNumberFormat="0" applyAlignment="0" applyProtection="0"/>
    <xf numFmtId="0" fontId="14" fillId="17" borderId="23" applyNumberFormat="0" applyAlignment="0" applyProtection="0"/>
    <xf numFmtId="0" fontId="15" fillId="18" borderId="0" applyNumberFormat="0" applyBorder="0" applyAlignment="0" applyProtection="0"/>
    <xf numFmtId="0" fontId="16" fillId="19" borderId="22" applyNumberFormat="0" applyAlignment="0" applyProtection="0"/>
    <xf numFmtId="0" fontId="10" fillId="20" borderId="0" applyNumberFormat="0" applyBorder="0" applyAlignment="0" applyProtection="0"/>
    <xf numFmtId="0" fontId="11" fillId="21" borderId="0" applyNumberFormat="0" applyBorder="0" applyAlignment="0" applyProtection="0"/>
  </cellStyleXfs>
  <cellXfs count="192">
    <xf numFmtId="0" fontId="0" fillId="0" borderId="0" xfId="0"/>
    <xf numFmtId="0" fontId="13" fillId="16" borderId="22" xfId="11" applyAlignment="1">
      <alignment horizontal="center" vertical="center"/>
    </xf>
    <xf numFmtId="0" fontId="10" fillId="0" borderId="1" xfId="1" applyFill="1" applyBorder="1"/>
    <xf numFmtId="0" fontId="0" fillId="6" borderId="1" xfId="1" applyFont="1" applyBorder="1" applyAlignment="1">
      <alignment horizontal="left" vertical="center"/>
    </xf>
    <xf numFmtId="0" fontId="10" fillId="0" borderId="1" xfId="3" applyFill="1" applyBorder="1"/>
    <xf numFmtId="0" fontId="13" fillId="0" borderId="0" xfId="11" applyFill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11" fillId="11" borderId="0" xfId="6" applyAlignment="1">
      <alignment horizontal="center" vertical="center"/>
    </xf>
    <xf numFmtId="0" fontId="11" fillId="10" borderId="0" xfId="5" applyAlignment="1">
      <alignment horizontal="center" vertical="center"/>
    </xf>
    <xf numFmtId="0" fontId="13" fillId="16" borderId="22" xfId="11"/>
    <xf numFmtId="0" fontId="13" fillId="16" borderId="2" xfId="11" applyBorder="1"/>
    <xf numFmtId="0" fontId="0" fillId="0" borderId="3" xfId="0" applyBorder="1"/>
    <xf numFmtId="0" fontId="13" fillId="16" borderId="22" xfId="11" applyAlignment="1">
      <alignment horizontal="center"/>
    </xf>
    <xf numFmtId="0" fontId="0" fillId="6" borderId="1" xfId="1" applyFont="1" applyBorder="1"/>
    <xf numFmtId="0" fontId="0" fillId="0" borderId="3" xfId="0" applyBorder="1" applyAlignment="1">
      <alignment horizontal="center" vertical="center"/>
    </xf>
    <xf numFmtId="0" fontId="13" fillId="16" borderId="3" xfId="11" applyBorder="1" applyAlignment="1">
      <alignment horizontal="center" vertical="center"/>
    </xf>
    <xf numFmtId="0" fontId="0" fillId="0" borderId="3" xfId="1" applyFont="1" applyFill="1" applyBorder="1"/>
    <xf numFmtId="0" fontId="10" fillId="0" borderId="3" xfId="1" applyFill="1" applyBorder="1"/>
    <xf numFmtId="0" fontId="3" fillId="0" borderId="3" xfId="13" applyFont="1" applyFill="1" applyBorder="1" applyAlignment="1">
      <alignment horizontal="center" vertical="center"/>
    </xf>
    <xf numFmtId="0" fontId="0" fillId="0" borderId="3" xfId="0" applyFill="1" applyBorder="1"/>
    <xf numFmtId="0" fontId="0" fillId="0" borderId="3" xfId="3" applyFont="1" applyFill="1" applyBorder="1"/>
    <xf numFmtId="0" fontId="10" fillId="0" borderId="3" xfId="3" applyFill="1" applyBorder="1"/>
    <xf numFmtId="0" fontId="0" fillId="0" borderId="3" xfId="1" applyFont="1" applyFill="1" applyBorder="1" applyAlignment="1">
      <alignment horizontal="center" vertical="center"/>
    </xf>
    <xf numFmtId="0" fontId="0" fillId="0" borderId="3" xfId="3" applyFont="1" applyFill="1" applyBorder="1" applyAlignment="1">
      <alignment horizontal="center" vertical="center"/>
    </xf>
    <xf numFmtId="0" fontId="10" fillId="0" borderId="3" xfId="1" applyFill="1" applyBorder="1" applyAlignment="1">
      <alignment horizontal="center" vertical="center"/>
    </xf>
    <xf numFmtId="0" fontId="10" fillId="0" borderId="3" xfId="3" applyFill="1" applyBorder="1" applyAlignment="1">
      <alignment horizontal="center" vertical="center"/>
    </xf>
    <xf numFmtId="0" fontId="4" fillId="16" borderId="22" xfId="11" applyFont="1" applyAlignment="1">
      <alignment horizontal="center" vertical="center"/>
    </xf>
    <xf numFmtId="0" fontId="2" fillId="0" borderId="3" xfId="3" applyFont="1" applyFill="1" applyBorder="1" applyAlignment="1">
      <alignment horizontal="center" vertical="center"/>
    </xf>
    <xf numFmtId="0" fontId="2" fillId="0" borderId="3" xfId="1" applyFont="1" applyFill="1" applyBorder="1" applyAlignment="1">
      <alignment horizontal="center" vertical="center"/>
    </xf>
    <xf numFmtId="0" fontId="2" fillId="0" borderId="3" xfId="3" applyFont="1" applyFill="1" applyBorder="1" applyAlignment="1">
      <alignment horizontal="left" vertical="center"/>
    </xf>
    <xf numFmtId="0" fontId="4" fillId="16" borderId="4" xfId="11" applyFont="1" applyBorder="1" applyAlignment="1">
      <alignment horizontal="center" vertical="center"/>
    </xf>
    <xf numFmtId="0" fontId="5" fillId="0" borderId="3" xfId="14" applyFont="1" applyFill="1" applyBorder="1" applyAlignment="1">
      <alignment horizontal="center" vertical="center"/>
    </xf>
    <xf numFmtId="0" fontId="6" fillId="0" borderId="3" xfId="13" applyFont="1" applyFill="1" applyBorder="1" applyAlignment="1">
      <alignment horizontal="center" vertical="center"/>
    </xf>
    <xf numFmtId="0" fontId="6" fillId="0" borderId="3" xfId="8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0" fillId="0" borderId="3" xfId="0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13" applyFont="1" applyFill="1" applyBorder="1" applyAlignment="1">
      <alignment horizontal="center" vertical="center" wrapText="1"/>
    </xf>
    <xf numFmtId="0" fontId="5" fillId="0" borderId="3" xfId="13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/>
    </xf>
    <xf numFmtId="0" fontId="1" fillId="14" borderId="0" xfId="9" applyFont="1" applyBorder="1" applyAlignment="1">
      <alignment horizontal="center" vertical="center"/>
    </xf>
    <xf numFmtId="0" fontId="4" fillId="9" borderId="0" xfId="4" applyFont="1" applyBorder="1" applyAlignment="1">
      <alignment horizontal="center"/>
    </xf>
    <xf numFmtId="0" fontId="10" fillId="6" borderId="1" xfId="1" applyBorder="1"/>
    <xf numFmtId="0" fontId="3" fillId="18" borderId="1" xfId="13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0" fillId="8" borderId="1" xfId="3" applyBorder="1"/>
    <xf numFmtId="0" fontId="7" fillId="18" borderId="0" xfId="13" applyFont="1" applyBorder="1"/>
    <xf numFmtId="0" fontId="7" fillId="18" borderId="0" xfId="13" applyFont="1"/>
    <xf numFmtId="0" fontId="5" fillId="0" borderId="0" xfId="10" applyFont="1" applyFill="1"/>
    <xf numFmtId="0" fontId="5" fillId="0" borderId="1" xfId="1" applyFont="1" applyFill="1" applyBorder="1" applyAlignment="1">
      <alignment horizontal="left" vertical="center"/>
    </xf>
    <xf numFmtId="0" fontId="5" fillId="0" borderId="1" xfId="1" applyFont="1" applyFill="1" applyBorder="1"/>
    <xf numFmtId="0" fontId="5" fillId="0" borderId="1" xfId="13" applyFont="1" applyFill="1" applyBorder="1" applyAlignment="1">
      <alignment horizontal="center" vertical="center"/>
    </xf>
    <xf numFmtId="0" fontId="6" fillId="0" borderId="1" xfId="13" applyFont="1" applyFill="1" applyBorder="1" applyAlignment="1">
      <alignment horizontal="center" vertical="center"/>
    </xf>
    <xf numFmtId="0" fontId="15" fillId="0" borderId="3" xfId="13" applyFill="1" applyBorder="1" applyAlignment="1">
      <alignment horizontal="center" vertical="center"/>
    </xf>
    <xf numFmtId="0" fontId="15" fillId="0" borderId="3" xfId="13" applyFill="1" applyBorder="1" applyAlignment="1">
      <alignment horizontal="center"/>
    </xf>
    <xf numFmtId="0" fontId="10" fillId="0" borderId="3" xfId="2" applyFill="1" applyBorder="1" applyAlignment="1">
      <alignment horizontal="center" vertical="center"/>
    </xf>
    <xf numFmtId="0" fontId="4" fillId="0" borderId="3" xfId="9" applyFont="1" applyFill="1" applyBorder="1" applyAlignment="1">
      <alignment horizontal="center" vertical="center"/>
    </xf>
    <xf numFmtId="0" fontId="5" fillId="0" borderId="3" xfId="0" applyFont="1" applyFill="1" applyBorder="1"/>
    <xf numFmtId="0" fontId="5" fillId="0" borderId="3" xfId="0" applyFont="1" applyFill="1" applyBorder="1" applyAlignment="1">
      <alignment horizontal="center"/>
    </xf>
    <xf numFmtId="0" fontId="4" fillId="0" borderId="3" xfId="7" applyFont="1" applyFill="1" applyBorder="1" applyAlignment="1">
      <alignment horizontal="center" vertical="center"/>
    </xf>
    <xf numFmtId="0" fontId="4" fillId="0" borderId="5" xfId="9" applyFont="1" applyFill="1" applyBorder="1" applyAlignment="1">
      <alignment horizontal="center" vertical="center"/>
    </xf>
    <xf numFmtId="0" fontId="8" fillId="0" borderId="3" xfId="13" applyFont="1" applyFill="1" applyBorder="1" applyAlignment="1">
      <alignment horizontal="center" vertical="center"/>
    </xf>
    <xf numFmtId="0" fontId="4" fillId="0" borderId="6" xfId="9" applyFont="1" applyFill="1" applyBorder="1" applyAlignment="1">
      <alignment horizontal="center" vertical="center"/>
    </xf>
    <xf numFmtId="0" fontId="5" fillId="0" borderId="3" xfId="2" applyFont="1" applyFill="1" applyBorder="1" applyAlignment="1">
      <alignment horizontal="center" vertical="center"/>
    </xf>
    <xf numFmtId="0" fontId="0" fillId="0" borderId="1" xfId="1" applyFont="1" applyFill="1" applyBorder="1" applyAlignment="1">
      <alignment horizontal="left" vertical="center"/>
    </xf>
    <xf numFmtId="0" fontId="0" fillId="0" borderId="1" xfId="1" applyFont="1" applyFill="1" applyBorder="1"/>
    <xf numFmtId="0" fontId="0" fillId="0" borderId="1" xfId="3" applyFont="1" applyFill="1" applyBorder="1" applyAlignment="1">
      <alignment horizontal="left" vertical="center"/>
    </xf>
    <xf numFmtId="0" fontId="6" fillId="2" borderId="1" xfId="13" applyFont="1" applyFill="1" applyBorder="1" applyAlignment="1">
      <alignment horizontal="center" vertical="center"/>
    </xf>
    <xf numFmtId="0" fontId="3" fillId="2" borderId="7" xfId="13" applyFont="1" applyFill="1" applyBorder="1" applyAlignment="1">
      <alignment horizontal="center" vertical="center"/>
    </xf>
    <xf numFmtId="0" fontId="6" fillId="2" borderId="7" xfId="13" applyFont="1" applyFill="1" applyBorder="1" applyAlignment="1">
      <alignment horizontal="center" vertical="center"/>
    </xf>
    <xf numFmtId="0" fontId="6" fillId="0" borderId="7" xfId="13" applyFont="1" applyFill="1" applyBorder="1" applyAlignment="1">
      <alignment horizontal="center" vertical="center"/>
    </xf>
    <xf numFmtId="0" fontId="0" fillId="0" borderId="1" xfId="3" applyFont="1" applyFill="1" applyBorder="1"/>
    <xf numFmtId="0" fontId="0" fillId="2" borderId="1" xfId="1" applyFont="1" applyFill="1" applyBorder="1" applyAlignment="1">
      <alignment horizontal="left" vertical="center"/>
    </xf>
    <xf numFmtId="0" fontId="3" fillId="2" borderId="1" xfId="13" applyFont="1" applyFill="1" applyBorder="1" applyAlignment="1">
      <alignment horizontal="center" vertical="center"/>
    </xf>
    <xf numFmtId="0" fontId="0" fillId="2" borderId="1" xfId="1" applyFont="1" applyFill="1" applyBorder="1"/>
    <xf numFmtId="0" fontId="12" fillId="15" borderId="1" xfId="10" applyBorder="1"/>
    <xf numFmtId="0" fontId="12" fillId="15" borderId="0" xfId="10"/>
    <xf numFmtId="0" fontId="15" fillId="2" borderId="1" xfId="13" applyFill="1" applyBorder="1" applyAlignment="1">
      <alignment horizontal="center" vertical="center"/>
    </xf>
    <xf numFmtId="0" fontId="18" fillId="14" borderId="0" xfId="9" applyFont="1" applyBorder="1" applyAlignment="1">
      <alignment horizontal="left" vertical="center"/>
    </xf>
    <xf numFmtId="0" fontId="19" fillId="3" borderId="3" xfId="0" applyFont="1" applyFill="1" applyBorder="1" applyAlignment="1">
      <alignment horizontal="left"/>
    </xf>
    <xf numFmtId="0" fontId="20" fillId="0" borderId="0" xfId="0" applyFont="1" applyAlignment="1">
      <alignment horizontal="left"/>
    </xf>
    <xf numFmtId="0" fontId="22" fillId="0" borderId="3" xfId="0" applyFont="1" applyBorder="1" applyAlignment="1">
      <alignment horizontal="left"/>
    </xf>
    <xf numFmtId="0" fontId="22" fillId="0" borderId="8" xfId="0" applyFont="1" applyBorder="1" applyAlignment="1">
      <alignment horizontal="left"/>
    </xf>
    <xf numFmtId="0" fontId="22" fillId="0" borderId="3" xfId="0" applyFont="1" applyFill="1" applyBorder="1" applyAlignment="1">
      <alignment horizontal="left"/>
    </xf>
    <xf numFmtId="0" fontId="23" fillId="9" borderId="0" xfId="4" applyFont="1" applyBorder="1" applyAlignment="1">
      <alignment horizontal="left"/>
    </xf>
    <xf numFmtId="0" fontId="20" fillId="4" borderId="3" xfId="0" applyFont="1" applyFill="1" applyBorder="1" applyAlignment="1">
      <alignment horizontal="left"/>
    </xf>
    <xf numFmtId="0" fontId="21" fillId="16" borderId="22" xfId="11" applyFont="1" applyAlignment="1">
      <alignment horizontal="left"/>
    </xf>
    <xf numFmtId="0" fontId="23" fillId="16" borderId="4" xfId="11" applyFont="1" applyBorder="1" applyAlignment="1">
      <alignment horizontal="left" vertical="center"/>
    </xf>
    <xf numFmtId="0" fontId="22" fillId="2" borderId="0" xfId="0" applyFont="1" applyFill="1" applyAlignment="1">
      <alignment horizontal="left"/>
    </xf>
    <xf numFmtId="0" fontId="21" fillId="16" borderId="2" xfId="11" applyFont="1" applyBorder="1" applyAlignment="1">
      <alignment horizontal="left"/>
    </xf>
    <xf numFmtId="0" fontId="23" fillId="0" borderId="3" xfId="1" applyFont="1" applyFill="1" applyBorder="1" applyAlignment="1">
      <alignment horizontal="left"/>
    </xf>
    <xf numFmtId="0" fontId="23" fillId="0" borderId="3" xfId="0" applyFont="1" applyBorder="1" applyAlignment="1">
      <alignment horizontal="left" vertical="center"/>
    </xf>
    <xf numFmtId="0" fontId="23" fillId="0" borderId="0" xfId="0" applyFont="1" applyAlignment="1">
      <alignment horizontal="left"/>
    </xf>
    <xf numFmtId="0" fontId="20" fillId="0" borderId="3" xfId="1" applyFont="1" applyFill="1" applyBorder="1" applyAlignment="1">
      <alignment horizontal="left"/>
    </xf>
    <xf numFmtId="0" fontId="20" fillId="0" borderId="3" xfId="0" applyFont="1" applyFill="1" applyBorder="1" applyAlignment="1">
      <alignment horizontal="left" vertical="center"/>
    </xf>
    <xf numFmtId="0" fontId="23" fillId="0" borderId="3" xfId="3" applyFont="1" applyFill="1" applyBorder="1" applyAlignment="1">
      <alignment horizontal="left"/>
    </xf>
    <xf numFmtId="0" fontId="23" fillId="0" borderId="3" xfId="3" applyFont="1" applyFill="1" applyBorder="1" applyAlignment="1">
      <alignment horizontal="left" vertical="center"/>
    </xf>
    <xf numFmtId="0" fontId="20" fillId="0" borderId="3" xfId="3" applyFont="1" applyFill="1" applyBorder="1" applyAlignment="1">
      <alignment horizontal="left"/>
    </xf>
    <xf numFmtId="0" fontId="20" fillId="0" borderId="3" xfId="3" applyFont="1" applyFill="1" applyBorder="1" applyAlignment="1">
      <alignment horizontal="left" vertical="center"/>
    </xf>
    <xf numFmtId="0" fontId="23" fillId="0" borderId="3" xfId="1" applyFont="1" applyFill="1" applyBorder="1" applyAlignment="1">
      <alignment horizontal="left" vertical="center"/>
    </xf>
    <xf numFmtId="0" fontId="20" fillId="0" borderId="3" xfId="1" applyFont="1" applyFill="1" applyBorder="1" applyAlignment="1">
      <alignment horizontal="left" vertical="center"/>
    </xf>
    <xf numFmtId="0" fontId="25" fillId="0" borderId="3" xfId="0" applyFont="1" applyFill="1" applyBorder="1" applyAlignment="1">
      <alignment horizontal="left" vertical="center" wrapText="1"/>
    </xf>
    <xf numFmtId="0" fontId="25" fillId="0" borderId="3" xfId="13" applyFont="1" applyFill="1" applyBorder="1" applyAlignment="1">
      <alignment horizontal="left" vertical="center" wrapText="1"/>
    </xf>
    <xf numFmtId="0" fontId="24" fillId="0" borderId="3" xfId="0" applyFont="1" applyFill="1" applyBorder="1" applyAlignment="1">
      <alignment horizontal="left"/>
    </xf>
    <xf numFmtId="0" fontId="25" fillId="0" borderId="3" xfId="13" applyFont="1" applyFill="1" applyBorder="1" applyAlignment="1">
      <alignment horizontal="left" vertical="center"/>
    </xf>
    <xf numFmtId="0" fontId="25" fillId="0" borderId="3" xfId="0" applyFont="1" applyFill="1" applyBorder="1" applyAlignment="1">
      <alignment horizontal="left" vertical="center"/>
    </xf>
    <xf numFmtId="0" fontId="24" fillId="0" borderId="3" xfId="1" applyFont="1" applyFill="1" applyBorder="1" applyAlignment="1">
      <alignment horizontal="left"/>
    </xf>
    <xf numFmtId="0" fontId="25" fillId="0" borderId="8" xfId="0" applyFont="1" applyFill="1" applyBorder="1" applyAlignment="1">
      <alignment horizontal="left" vertical="center"/>
    </xf>
    <xf numFmtId="0" fontId="24" fillId="0" borderId="3" xfId="3" applyFont="1" applyFill="1" applyBorder="1" applyAlignment="1">
      <alignment horizontal="left"/>
    </xf>
    <xf numFmtId="0" fontId="22" fillId="0" borderId="3" xfId="3" applyFont="1" applyFill="1" applyBorder="1" applyAlignment="1">
      <alignment horizontal="left" vertical="center"/>
    </xf>
    <xf numFmtId="0" fontId="22" fillId="0" borderId="3" xfId="1" applyFont="1" applyFill="1" applyBorder="1" applyAlignment="1">
      <alignment horizontal="left" vertical="center"/>
    </xf>
    <xf numFmtId="0" fontId="23" fillId="0" borderId="3" xfId="13" applyFont="1" applyFill="1" applyBorder="1" applyAlignment="1">
      <alignment horizontal="left" vertical="center"/>
    </xf>
    <xf numFmtId="0" fontId="23" fillId="0" borderId="3" xfId="0" applyFont="1" applyFill="1" applyBorder="1" applyAlignment="1">
      <alignment horizontal="left" vertical="center"/>
    </xf>
    <xf numFmtId="0" fontId="20" fillId="5" borderId="3" xfId="0" applyFont="1" applyFill="1" applyBorder="1" applyAlignment="1">
      <alignment horizontal="left"/>
    </xf>
    <xf numFmtId="0" fontId="23" fillId="16" borderId="22" xfId="11" applyFont="1" applyAlignment="1">
      <alignment horizontal="left" vertical="center"/>
    </xf>
    <xf numFmtId="0" fontId="23" fillId="2" borderId="3" xfId="0" applyFont="1" applyFill="1" applyBorder="1" applyAlignment="1">
      <alignment horizontal="left"/>
    </xf>
    <xf numFmtId="0" fontId="25" fillId="0" borderId="3" xfId="8" applyFont="1" applyFill="1" applyBorder="1" applyAlignment="1">
      <alignment horizontal="left" vertical="center"/>
    </xf>
    <xf numFmtId="0" fontId="24" fillId="0" borderId="3" xfId="0" applyFont="1" applyFill="1" applyBorder="1" applyAlignment="1">
      <alignment horizontal="left" vertical="center"/>
    </xf>
    <xf numFmtId="0" fontId="24" fillId="0" borderId="3" xfId="2" applyFont="1" applyFill="1" applyBorder="1" applyAlignment="1">
      <alignment horizontal="left" vertical="center"/>
    </xf>
    <xf numFmtId="0" fontId="25" fillId="0" borderId="3" xfId="0" applyFont="1" applyBorder="1" applyAlignment="1">
      <alignment horizontal="left"/>
    </xf>
    <xf numFmtId="0" fontId="28" fillId="0" borderId="3" xfId="13" applyFont="1" applyFill="1" applyBorder="1" applyAlignment="1">
      <alignment horizontal="left" vertical="center"/>
    </xf>
    <xf numFmtId="0" fontId="20" fillId="0" borderId="3" xfId="0" applyFont="1" applyFill="1" applyBorder="1" applyAlignment="1">
      <alignment horizontal="left"/>
    </xf>
    <xf numFmtId="0" fontId="20" fillId="0" borderId="3" xfId="0" applyFont="1" applyBorder="1" applyAlignment="1">
      <alignment horizontal="left"/>
    </xf>
    <xf numFmtId="0" fontId="21" fillId="0" borderId="0" xfId="11" applyFont="1" applyFill="1" applyBorder="1" applyAlignment="1">
      <alignment horizontal="left" vertical="center"/>
    </xf>
    <xf numFmtId="0" fontId="20" fillId="0" borderId="0" xfId="0" applyFont="1" applyBorder="1" applyAlignment="1">
      <alignment horizontal="left"/>
    </xf>
    <xf numFmtId="0" fontId="20" fillId="0" borderId="0" xfId="0" applyFont="1" applyBorder="1" applyAlignment="1">
      <alignment horizontal="left" vertical="center"/>
    </xf>
    <xf numFmtId="0" fontId="28" fillId="18" borderId="3" xfId="13" applyFont="1" applyBorder="1" applyAlignment="1">
      <alignment horizontal="left" vertical="center"/>
    </xf>
    <xf numFmtId="0" fontId="20" fillId="0" borderId="0" xfId="0" applyFont="1" applyFill="1" applyBorder="1" applyAlignment="1">
      <alignment horizontal="left"/>
    </xf>
    <xf numFmtId="0" fontId="18" fillId="14" borderId="3" xfId="9" applyFont="1" applyBorder="1" applyAlignment="1">
      <alignment horizontal="left" vertical="center"/>
    </xf>
    <xf numFmtId="0" fontId="24" fillId="0" borderId="0" xfId="0" applyFont="1" applyBorder="1" applyAlignment="1">
      <alignment horizontal="left"/>
    </xf>
    <xf numFmtId="0" fontId="29" fillId="0" borderId="0" xfId="0" applyFont="1" applyFill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31" fillId="16" borderId="3" xfId="11" applyFont="1" applyBorder="1" applyAlignment="1">
      <alignment horizontal="left" vertical="center"/>
    </xf>
    <xf numFmtId="0" fontId="23" fillId="0" borderId="3" xfId="13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/>
    </xf>
    <xf numFmtId="0" fontId="23" fillId="0" borderId="3" xfId="7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24" fillId="0" borderId="3" xfId="0" applyFont="1" applyFill="1" applyBorder="1"/>
    <xf numFmtId="0" fontId="26" fillId="0" borderId="3" xfId="0" applyFont="1" applyFill="1" applyBorder="1" applyAlignment="1">
      <alignment horizontal="left"/>
    </xf>
    <xf numFmtId="0" fontId="27" fillId="0" borderId="3" xfId="0" applyFont="1" applyFill="1" applyBorder="1" applyAlignment="1">
      <alignment horizontal="center"/>
    </xf>
    <xf numFmtId="0" fontId="25" fillId="0" borderId="3" xfId="0" applyFont="1" applyFill="1" applyBorder="1" applyAlignment="1">
      <alignment horizontal="left"/>
    </xf>
    <xf numFmtId="0" fontId="18" fillId="14" borderId="3" xfId="9" applyFont="1" applyBorder="1" applyAlignment="1">
      <alignment horizontal="center" vertical="center"/>
    </xf>
    <xf numFmtId="0" fontId="35" fillId="18" borderId="3" xfId="13" applyFont="1" applyBorder="1" applyAlignment="1">
      <alignment horizontal="center" vertical="center"/>
    </xf>
    <xf numFmtId="0" fontId="36" fillId="20" borderId="3" xfId="15" applyFont="1" applyBorder="1" applyAlignment="1">
      <alignment horizontal="center" vertical="center"/>
    </xf>
    <xf numFmtId="0" fontId="35" fillId="18" borderId="3" xfId="13" applyFont="1" applyBorder="1" applyAlignment="1">
      <alignment horizontal="center"/>
    </xf>
    <xf numFmtId="0" fontId="37" fillId="18" borderId="3" xfId="13" applyFont="1" applyBorder="1" applyAlignment="1">
      <alignment horizontal="center" vertical="center"/>
    </xf>
    <xf numFmtId="0" fontId="38" fillId="21" borderId="3" xfId="16" applyFont="1" applyBorder="1" applyAlignment="1">
      <alignment horizontal="left" vertical="center"/>
    </xf>
    <xf numFmtId="0" fontId="38" fillId="21" borderId="3" xfId="16" applyFont="1" applyBorder="1" applyAlignment="1">
      <alignment horizontal="center" vertical="center"/>
    </xf>
    <xf numFmtId="0" fontId="25" fillId="22" borderId="3" xfId="8" applyFont="1" applyFill="1" applyBorder="1" applyAlignment="1">
      <alignment horizontal="left" vertical="center"/>
    </xf>
    <xf numFmtId="0" fontId="23" fillId="22" borderId="3" xfId="8" applyFont="1" applyFill="1" applyBorder="1" applyAlignment="1">
      <alignment horizontal="center" vertical="center"/>
    </xf>
    <xf numFmtId="0" fontId="39" fillId="23" borderId="0" xfId="0" applyFont="1" applyFill="1" applyBorder="1" applyAlignment="1">
      <alignment horizontal="center"/>
    </xf>
    <xf numFmtId="0" fontId="25" fillId="24" borderId="3" xfId="0" applyFont="1" applyFill="1" applyBorder="1" applyAlignment="1">
      <alignment horizontal="left" vertical="center"/>
    </xf>
    <xf numFmtId="0" fontId="20" fillId="0" borderId="0" xfId="0" applyFont="1" applyBorder="1" applyAlignment="1">
      <alignment horizontal="left"/>
    </xf>
    <xf numFmtId="0" fontId="30" fillId="0" borderId="0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31" fillId="16" borderId="8" xfId="11" applyFont="1" applyBorder="1" applyAlignment="1">
      <alignment horizontal="left" vertical="center"/>
    </xf>
    <xf numFmtId="0" fontId="31" fillId="16" borderId="9" xfId="11" applyFont="1" applyBorder="1" applyAlignment="1">
      <alignment horizontal="left" vertical="center"/>
    </xf>
    <xf numFmtId="0" fontId="17" fillId="14" borderId="8" xfId="9" applyFont="1" applyBorder="1" applyAlignment="1">
      <alignment horizontal="center" vertical="center"/>
    </xf>
    <xf numFmtId="0" fontId="17" fillId="14" borderId="10" xfId="9" applyFont="1" applyBorder="1" applyAlignment="1">
      <alignment horizontal="center" vertical="center"/>
    </xf>
    <xf numFmtId="0" fontId="17" fillId="14" borderId="9" xfId="9" applyFont="1" applyBorder="1" applyAlignment="1">
      <alignment horizontal="center" vertical="center"/>
    </xf>
    <xf numFmtId="0" fontId="32" fillId="9" borderId="3" xfId="4" applyFont="1" applyBorder="1" applyAlignment="1">
      <alignment horizontal="left"/>
    </xf>
    <xf numFmtId="0" fontId="21" fillId="16" borderId="3" xfId="11" applyFont="1" applyBorder="1" applyAlignment="1">
      <alignment horizontal="left"/>
    </xf>
    <xf numFmtId="0" fontId="32" fillId="5" borderId="8" xfId="12" applyFont="1" applyFill="1" applyBorder="1" applyAlignment="1">
      <alignment horizontal="left"/>
    </xf>
    <xf numFmtId="0" fontId="32" fillId="5" borderId="10" xfId="12" applyFont="1" applyFill="1" applyBorder="1" applyAlignment="1">
      <alignment horizontal="left"/>
    </xf>
    <xf numFmtId="0" fontId="13" fillId="16" borderId="2" xfId="11" applyBorder="1" applyAlignment="1">
      <alignment horizontal="center"/>
    </xf>
    <xf numFmtId="0" fontId="13" fillId="16" borderId="11" xfId="11" applyBorder="1" applyAlignment="1">
      <alignment horizontal="center"/>
    </xf>
    <xf numFmtId="0" fontId="13" fillId="16" borderId="12" xfId="11" applyBorder="1" applyAlignment="1">
      <alignment horizontal="center"/>
    </xf>
    <xf numFmtId="0" fontId="0" fillId="0" borderId="13" xfId="1" applyFont="1" applyFill="1" applyBorder="1" applyAlignment="1">
      <alignment horizontal="center"/>
    </xf>
    <xf numFmtId="0" fontId="10" fillId="0" borderId="14" xfId="1" applyFill="1" applyBorder="1" applyAlignment="1">
      <alignment horizontal="center"/>
    </xf>
    <xf numFmtId="0" fontId="10" fillId="0" borderId="15" xfId="1" applyFill="1" applyBorder="1" applyAlignment="1">
      <alignment horizontal="center"/>
    </xf>
    <xf numFmtId="0" fontId="13" fillId="16" borderId="22" xfId="11" applyAlignment="1">
      <alignment horizontal="center"/>
    </xf>
    <xf numFmtId="0" fontId="14" fillId="17" borderId="19" xfId="12" applyBorder="1" applyAlignment="1">
      <alignment horizontal="center"/>
    </xf>
    <xf numFmtId="0" fontId="14" fillId="17" borderId="20" xfId="12" applyBorder="1" applyAlignment="1">
      <alignment horizontal="center"/>
    </xf>
    <xf numFmtId="0" fontId="14" fillId="17" borderId="16" xfId="12" applyBorder="1" applyAlignment="1">
      <alignment horizontal="center"/>
    </xf>
    <xf numFmtId="0" fontId="14" fillId="17" borderId="17" xfId="12" applyBorder="1" applyAlignment="1">
      <alignment horizontal="center"/>
    </xf>
    <xf numFmtId="0" fontId="0" fillId="0" borderId="3" xfId="0" applyBorder="1" applyAlignment="1">
      <alignment horizontal="center"/>
    </xf>
    <xf numFmtId="0" fontId="13" fillId="16" borderId="4" xfId="11" applyBorder="1" applyAlignment="1">
      <alignment horizontal="center" vertical="center"/>
    </xf>
    <xf numFmtId="0" fontId="13" fillId="16" borderId="21" xfId="11" applyBorder="1" applyAlignment="1">
      <alignment horizontal="center" vertical="center"/>
    </xf>
    <xf numFmtId="0" fontId="13" fillId="16" borderId="18" xfId="11" applyBorder="1" applyAlignment="1">
      <alignment horizontal="center" vertical="center"/>
    </xf>
    <xf numFmtId="0" fontId="13" fillId="16" borderId="22" xfId="11" applyAlignment="1">
      <alignment horizontal="center" vertical="center"/>
    </xf>
    <xf numFmtId="0" fontId="13" fillId="16" borderId="3" xfId="11" applyBorder="1" applyAlignment="1">
      <alignment horizontal="center"/>
    </xf>
    <xf numFmtId="0" fontId="1" fillId="14" borderId="8" xfId="9" applyFont="1" applyBorder="1" applyAlignment="1">
      <alignment horizontal="center" vertical="center"/>
    </xf>
    <xf numFmtId="0" fontId="1" fillId="14" borderId="10" xfId="9" applyFont="1" applyBorder="1" applyAlignment="1">
      <alignment horizontal="center" vertical="center"/>
    </xf>
    <xf numFmtId="0" fontId="1" fillId="14" borderId="9" xfId="9" applyFont="1" applyBorder="1" applyAlignment="1">
      <alignment horizontal="center" vertical="center"/>
    </xf>
    <xf numFmtId="0" fontId="13" fillId="16" borderId="8" xfId="11" applyBorder="1" applyAlignment="1">
      <alignment horizontal="center" vertical="center"/>
    </xf>
    <xf numFmtId="0" fontId="13" fillId="16" borderId="9" xfId="11" applyBorder="1" applyAlignment="1">
      <alignment horizontal="center" vertical="center"/>
    </xf>
    <xf numFmtId="0" fontId="4" fillId="9" borderId="3" xfId="4" applyFont="1" applyBorder="1" applyAlignment="1">
      <alignment horizontal="center"/>
    </xf>
    <xf numFmtId="0" fontId="4" fillId="5" borderId="8" xfId="12" applyFont="1" applyFill="1" applyBorder="1" applyAlignment="1">
      <alignment horizontal="center"/>
    </xf>
    <xf numFmtId="0" fontId="4" fillId="5" borderId="10" xfId="12" applyFont="1" applyFill="1" applyBorder="1" applyAlignment="1">
      <alignment horizontal="center"/>
    </xf>
    <xf numFmtId="0" fontId="4" fillId="5" borderId="9" xfId="12" applyFont="1" applyFill="1" applyBorder="1" applyAlignment="1">
      <alignment horizontal="center"/>
    </xf>
  </cellXfs>
  <cellStyles count="17">
    <cellStyle name="20 % - Accent1" xfId="1" builtinId="30"/>
    <cellStyle name="20 % - Accent3" xfId="2" builtinId="38"/>
    <cellStyle name="20 % - Accent5" xfId="3" builtinId="46"/>
    <cellStyle name="40 % - Accent1" xfId="4" builtinId="31"/>
    <cellStyle name="40 % - Accent2" xfId="15" builtinId="35"/>
    <cellStyle name="60 % - Accent2" xfId="5" builtinId="36"/>
    <cellStyle name="Accent1" xfId="6" builtinId="29"/>
    <cellStyle name="Accent2" xfId="7" builtinId="33"/>
    <cellStyle name="Accent3" xfId="8" builtinId="37"/>
    <cellStyle name="Accent4" xfId="16" builtinId="41"/>
    <cellStyle name="Accent5" xfId="9" builtinId="45"/>
    <cellStyle name="Calcul" xfId="11" builtinId="22"/>
    <cellStyle name="Entrée" xfId="14" builtinId="20"/>
    <cellStyle name="Insatisfaisant" xfId="10" builtinId="27"/>
    <cellStyle name="Normal" xfId="0" builtinId="0"/>
    <cellStyle name="Satisfaisant" xfId="13" builtinId="26"/>
    <cellStyle name="Vérification" xfId="12" builtin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7:AD62"/>
  <sheetViews>
    <sheetView tabSelected="1" topLeftCell="A31" zoomScale="70" zoomScaleNormal="70" zoomScaleSheetLayoutView="100" workbookViewId="0">
      <selection activeCell="E41" sqref="E41"/>
    </sheetView>
  </sheetViews>
  <sheetFormatPr baseColWidth="10" defaultColWidth="8.81640625" defaultRowHeight="14" outlineLevelRow="1"/>
  <cols>
    <col min="1" max="1" width="17.453125" style="82" bestFit="1" customWidth="1"/>
    <col min="2" max="2" width="36.54296875" style="82" customWidth="1"/>
    <col min="3" max="3" width="22.54296875" style="133" customWidth="1"/>
    <col min="4" max="4" width="27.54296875" style="82" customWidth="1"/>
    <col min="5" max="5" width="27.26953125" style="82" bestFit="1" customWidth="1"/>
    <col min="6" max="6" width="34.1796875" style="82" bestFit="1" customWidth="1"/>
    <col min="7" max="7" width="31" style="82" bestFit="1" customWidth="1"/>
    <col min="8" max="8" width="32.81640625" style="82" bestFit="1" customWidth="1"/>
    <col min="9" max="9" width="30.7265625" style="82" bestFit="1" customWidth="1"/>
    <col min="10" max="10" width="30.54296875" style="82" bestFit="1" customWidth="1"/>
    <col min="11" max="11" width="24.81640625" style="82" bestFit="1" customWidth="1"/>
    <col min="12" max="12" width="28.26953125" style="82" bestFit="1" customWidth="1"/>
    <col min="13" max="13" width="30.54296875" style="82" bestFit="1" customWidth="1"/>
    <col min="14" max="14" width="30.7265625" style="82" bestFit="1" customWidth="1"/>
    <col min="15" max="15" width="26" style="82" bestFit="1" customWidth="1"/>
    <col min="16" max="16" width="29" style="82" bestFit="1" customWidth="1"/>
    <col min="17" max="17" width="29.54296875" style="82" bestFit="1" customWidth="1"/>
    <col min="18" max="18" width="26.7265625" style="82" bestFit="1" customWidth="1"/>
    <col min="19" max="19" width="27.26953125" style="82" bestFit="1" customWidth="1"/>
    <col min="20" max="20" width="32.453125" style="82" bestFit="1" customWidth="1"/>
    <col min="21" max="21" width="30.54296875" style="82" bestFit="1" customWidth="1"/>
    <col min="22" max="22" width="32.81640625" style="82" bestFit="1" customWidth="1"/>
    <col min="23" max="23" width="23.81640625" style="82" bestFit="1" customWidth="1"/>
    <col min="24" max="24" width="26.1796875" style="82" bestFit="1" customWidth="1"/>
    <col min="25" max="25" width="23.26953125" style="82" bestFit="1" customWidth="1"/>
    <col min="26" max="26" width="30.54296875" style="82" bestFit="1" customWidth="1"/>
    <col min="27" max="27" width="26.81640625" style="82" bestFit="1" customWidth="1"/>
    <col min="28" max="28" width="21.453125" style="82" bestFit="1" customWidth="1"/>
    <col min="29" max="29" width="28.1796875" style="82" bestFit="1" customWidth="1"/>
    <col min="30" max="30" width="28.54296875" style="82" bestFit="1" customWidth="1"/>
    <col min="31" max="16384" width="8.81640625" style="82"/>
  </cols>
  <sheetData>
    <row r="7" spans="1:30" ht="25">
      <c r="A7" s="159" t="s">
        <v>545</v>
      </c>
      <c r="B7" s="160"/>
      <c r="C7" s="160"/>
      <c r="D7" s="160"/>
      <c r="E7" s="160"/>
      <c r="F7" s="160"/>
      <c r="G7" s="160"/>
      <c r="H7" s="160"/>
      <c r="I7" s="160"/>
      <c r="J7" s="160"/>
      <c r="K7" s="160"/>
      <c r="L7" s="160"/>
      <c r="M7" s="160"/>
      <c r="N7" s="160"/>
      <c r="O7" s="160"/>
      <c r="P7" s="160"/>
      <c r="Q7" s="161"/>
      <c r="R7" s="80"/>
      <c r="S7" s="80"/>
      <c r="T7" s="80"/>
      <c r="U7" s="81"/>
      <c r="V7" s="81"/>
      <c r="W7" s="81"/>
      <c r="X7" s="81"/>
      <c r="Y7" s="81"/>
      <c r="Z7" s="81"/>
      <c r="AA7" s="81"/>
      <c r="AB7" s="81"/>
      <c r="AC7" s="81"/>
      <c r="AD7" s="81"/>
    </row>
    <row r="8" spans="1:30" ht="20">
      <c r="A8" s="134" t="s">
        <v>0</v>
      </c>
      <c r="B8" s="157" t="s">
        <v>1</v>
      </c>
      <c r="C8" s="158"/>
      <c r="D8" s="83">
        <v>1</v>
      </c>
      <c r="E8" s="83">
        <v>2</v>
      </c>
      <c r="F8" s="83">
        <v>3</v>
      </c>
      <c r="G8" s="83">
        <v>4</v>
      </c>
      <c r="H8" s="83">
        <v>5</v>
      </c>
      <c r="I8" s="83">
        <v>6</v>
      </c>
      <c r="J8" s="83">
        <v>7</v>
      </c>
      <c r="K8" s="83">
        <v>8</v>
      </c>
      <c r="L8" s="83">
        <v>9</v>
      </c>
      <c r="M8" s="83">
        <v>10</v>
      </c>
      <c r="N8" s="83">
        <v>11</v>
      </c>
      <c r="O8" s="83">
        <v>12</v>
      </c>
      <c r="P8" s="83">
        <v>13</v>
      </c>
      <c r="Q8" s="83">
        <v>14</v>
      </c>
      <c r="R8" s="83">
        <v>15</v>
      </c>
      <c r="S8" s="83">
        <v>16</v>
      </c>
      <c r="T8" s="84">
        <v>17</v>
      </c>
      <c r="U8" s="85">
        <v>18</v>
      </c>
      <c r="V8" s="85">
        <v>19</v>
      </c>
      <c r="W8" s="85">
        <v>20</v>
      </c>
      <c r="X8" s="85">
        <v>21</v>
      </c>
      <c r="Y8" s="85">
        <v>22</v>
      </c>
      <c r="Z8" s="85">
        <v>23</v>
      </c>
      <c r="AA8" s="85">
        <v>24</v>
      </c>
      <c r="AB8" s="85">
        <v>25</v>
      </c>
      <c r="AC8" s="85">
        <v>26</v>
      </c>
      <c r="AD8" s="85">
        <v>29</v>
      </c>
    </row>
    <row r="9" spans="1:30" ht="18">
      <c r="A9" s="162" t="s">
        <v>2</v>
      </c>
      <c r="B9" s="162"/>
      <c r="C9" s="162"/>
      <c r="D9" s="162"/>
      <c r="E9" s="162"/>
      <c r="F9" s="162"/>
      <c r="G9" s="162"/>
      <c r="H9" s="162"/>
      <c r="I9" s="162"/>
      <c r="J9" s="162"/>
      <c r="K9" s="162"/>
      <c r="L9" s="162"/>
      <c r="M9" s="162"/>
      <c r="N9" s="162"/>
      <c r="O9" s="162"/>
      <c r="P9" s="162"/>
      <c r="Q9" s="162"/>
      <c r="R9" s="86"/>
      <c r="S9" s="86"/>
      <c r="T9" s="86"/>
      <c r="U9" s="87"/>
      <c r="V9" s="87"/>
      <c r="W9" s="87"/>
      <c r="X9" s="87"/>
      <c r="Y9" s="87"/>
      <c r="Z9" s="87"/>
      <c r="AA9" s="87"/>
      <c r="AB9" s="87"/>
      <c r="AC9" s="87"/>
      <c r="AD9" s="87"/>
    </row>
    <row r="10" spans="1:30">
      <c r="A10" s="88"/>
      <c r="B10" s="89" t="s">
        <v>37</v>
      </c>
      <c r="C10" s="89" t="s">
        <v>36</v>
      </c>
      <c r="D10" s="90" t="s">
        <v>105</v>
      </c>
      <c r="E10" s="88"/>
      <c r="F10" s="88"/>
      <c r="G10" s="88"/>
      <c r="H10" s="88"/>
      <c r="I10" s="88"/>
      <c r="J10" s="88"/>
      <c r="K10" s="88"/>
      <c r="L10" s="88"/>
      <c r="M10" s="90" t="s">
        <v>103</v>
      </c>
      <c r="N10" s="88"/>
      <c r="O10" s="88"/>
      <c r="P10" s="88"/>
      <c r="Q10" s="88"/>
      <c r="R10" s="88"/>
      <c r="S10" s="88"/>
      <c r="T10" s="91"/>
      <c r="U10" s="91"/>
      <c r="V10" s="90" t="s">
        <v>104</v>
      </c>
      <c r="W10" s="91"/>
      <c r="X10" s="91"/>
      <c r="Y10" s="91"/>
      <c r="Z10" s="91"/>
      <c r="AA10" s="91"/>
      <c r="AB10" s="91"/>
      <c r="AC10" s="91"/>
      <c r="AD10" s="91"/>
    </row>
    <row r="11" spans="1:30" s="94" customFormat="1" ht="14.5">
      <c r="A11" s="92" t="s">
        <v>4</v>
      </c>
      <c r="B11" s="93">
        <v>8</v>
      </c>
      <c r="C11" s="93">
        <v>8</v>
      </c>
      <c r="D11" s="144" t="s">
        <v>43</v>
      </c>
      <c r="E11" s="143" t="s">
        <v>54</v>
      </c>
      <c r="F11" s="144" t="s">
        <v>44</v>
      </c>
      <c r="G11" s="144" t="s">
        <v>47</v>
      </c>
      <c r="H11" s="143" t="s">
        <v>57</v>
      </c>
      <c r="I11" s="144" t="s">
        <v>376</v>
      </c>
      <c r="J11" s="144" t="s">
        <v>49</v>
      </c>
      <c r="K11" s="144" t="s">
        <v>51</v>
      </c>
      <c r="L11" s="144" t="s">
        <v>58</v>
      </c>
      <c r="M11" s="144" t="s">
        <v>48</v>
      </c>
      <c r="N11" s="136" t="s">
        <v>59</v>
      </c>
      <c r="O11" s="136" t="s">
        <v>70</v>
      </c>
      <c r="P11" s="136" t="s">
        <v>53</v>
      </c>
      <c r="Q11" s="136" t="s">
        <v>97</v>
      </c>
      <c r="R11" s="136" t="s">
        <v>90</v>
      </c>
      <c r="S11" s="136" t="s">
        <v>102</v>
      </c>
      <c r="T11" s="136" t="s">
        <v>45</v>
      </c>
      <c r="U11" s="136" t="s">
        <v>153</v>
      </c>
      <c r="V11" s="136" t="s">
        <v>55</v>
      </c>
      <c r="W11" s="136" t="s">
        <v>46</v>
      </c>
      <c r="X11" s="136" t="s">
        <v>62</v>
      </c>
      <c r="Y11" s="136" t="s">
        <v>60</v>
      </c>
      <c r="Z11" s="136" t="s">
        <v>276</v>
      </c>
      <c r="AA11" s="136" t="s">
        <v>50</v>
      </c>
      <c r="AB11" s="136" t="s">
        <v>69</v>
      </c>
      <c r="AC11" s="136" t="s">
        <v>63</v>
      </c>
      <c r="AD11" s="136" t="s">
        <v>65</v>
      </c>
    </row>
    <row r="12" spans="1:30" outlineLevel="1">
      <c r="A12" s="95" t="s">
        <v>542</v>
      </c>
      <c r="B12" s="96"/>
      <c r="C12" s="96"/>
      <c r="D12" s="139" t="s">
        <v>372</v>
      </c>
      <c r="E12" s="118" t="s">
        <v>343</v>
      </c>
      <c r="F12" s="139" t="s">
        <v>373</v>
      </c>
      <c r="G12" s="139" t="s">
        <v>374</v>
      </c>
      <c r="H12" s="118" t="s">
        <v>338</v>
      </c>
      <c r="I12" s="139" t="s">
        <v>375</v>
      </c>
      <c r="J12" s="139" t="s">
        <v>377</v>
      </c>
      <c r="K12" s="139" t="s">
        <v>197</v>
      </c>
      <c r="L12" s="139" t="s">
        <v>378</v>
      </c>
      <c r="M12" s="139" t="s">
        <v>432</v>
      </c>
      <c r="N12" s="139" t="s">
        <v>434</v>
      </c>
      <c r="O12" s="139" t="s">
        <v>433</v>
      </c>
      <c r="P12" s="139" t="s">
        <v>435</v>
      </c>
      <c r="Q12" s="139" t="s">
        <v>436</v>
      </c>
      <c r="R12" s="139" t="s">
        <v>437</v>
      </c>
      <c r="S12" s="139" t="s">
        <v>438</v>
      </c>
      <c r="T12" s="139" t="s">
        <v>439</v>
      </c>
      <c r="U12" s="139" t="s">
        <v>440</v>
      </c>
      <c r="V12" s="139" t="s">
        <v>196</v>
      </c>
      <c r="W12" s="139" t="s">
        <v>441</v>
      </c>
      <c r="X12" s="139" t="s">
        <v>185</v>
      </c>
      <c r="Y12" s="139" t="s">
        <v>442</v>
      </c>
      <c r="Z12" s="139" t="s">
        <v>443</v>
      </c>
      <c r="AA12" s="139" t="s">
        <v>199</v>
      </c>
      <c r="AB12" s="139" t="s">
        <v>444</v>
      </c>
      <c r="AC12" s="139" t="s">
        <v>445</v>
      </c>
      <c r="AD12" s="139" t="s">
        <v>206</v>
      </c>
    </row>
    <row r="13" spans="1:30" s="94" customFormat="1" ht="14.5">
      <c r="A13" s="97" t="s">
        <v>3</v>
      </c>
      <c r="B13" s="98" t="s">
        <v>38</v>
      </c>
      <c r="C13" s="98">
        <v>8</v>
      </c>
      <c r="D13" s="144" t="s">
        <v>53</v>
      </c>
      <c r="E13" s="143" t="s">
        <v>51</v>
      </c>
      <c r="F13" s="143" t="s">
        <v>61</v>
      </c>
      <c r="G13" s="144" t="s">
        <v>56</v>
      </c>
      <c r="H13" s="144" t="s">
        <v>60</v>
      </c>
      <c r="I13" s="144" t="s">
        <v>55</v>
      </c>
      <c r="J13" s="144" t="s">
        <v>52</v>
      </c>
      <c r="K13" s="144" t="s">
        <v>50</v>
      </c>
      <c r="L13" s="144" t="s">
        <v>48</v>
      </c>
      <c r="M13" s="149" t="s">
        <v>97</v>
      </c>
      <c r="N13" s="135" t="s">
        <v>46</v>
      </c>
      <c r="O13" s="136" t="s">
        <v>54</v>
      </c>
      <c r="P13" s="136" t="s">
        <v>94</v>
      </c>
      <c r="Q13" s="136" t="s">
        <v>49</v>
      </c>
      <c r="R13" s="136" t="s">
        <v>57</v>
      </c>
      <c r="S13" s="136" t="s">
        <v>45</v>
      </c>
      <c r="T13" s="136" t="s">
        <v>93</v>
      </c>
      <c r="U13" s="136" t="s">
        <v>99</v>
      </c>
      <c r="V13" s="136" t="s">
        <v>66</v>
      </c>
      <c r="W13" s="136" t="s">
        <v>44</v>
      </c>
      <c r="X13" s="136" t="s">
        <v>74</v>
      </c>
      <c r="Y13" s="136" t="s">
        <v>58</v>
      </c>
      <c r="Z13" s="136" t="s">
        <v>69</v>
      </c>
      <c r="AA13" s="136" t="s">
        <v>130</v>
      </c>
      <c r="AB13" s="136" t="s">
        <v>101</v>
      </c>
      <c r="AC13" s="136" t="s">
        <v>75</v>
      </c>
      <c r="AD13" s="136" t="s">
        <v>70</v>
      </c>
    </row>
    <row r="14" spans="1:30" outlineLevel="1">
      <c r="A14" s="99" t="s">
        <v>371</v>
      </c>
      <c r="B14" s="100"/>
      <c r="C14" s="100"/>
      <c r="D14" s="139" t="s">
        <v>291</v>
      </c>
      <c r="E14" s="118" t="s">
        <v>292</v>
      </c>
      <c r="F14" s="118" t="s">
        <v>293</v>
      </c>
      <c r="G14" s="139" t="s">
        <v>294</v>
      </c>
      <c r="H14" s="139" t="s">
        <v>295</v>
      </c>
      <c r="I14" s="139" t="s">
        <v>296</v>
      </c>
      <c r="J14" s="139" t="s">
        <v>297</v>
      </c>
      <c r="K14" s="139" t="s">
        <v>298</v>
      </c>
      <c r="L14" s="139" t="s">
        <v>299</v>
      </c>
      <c r="M14" s="105" t="s">
        <v>135</v>
      </c>
      <c r="N14" s="105" t="s">
        <v>136</v>
      </c>
      <c r="O14" s="105" t="s">
        <v>137</v>
      </c>
      <c r="P14" s="105" t="s">
        <v>138</v>
      </c>
      <c r="Q14" s="105" t="s">
        <v>139</v>
      </c>
      <c r="R14" s="105" t="s">
        <v>140</v>
      </c>
      <c r="S14" s="105" t="s">
        <v>141</v>
      </c>
      <c r="T14" s="105" t="s">
        <v>142</v>
      </c>
      <c r="U14" s="105" t="s">
        <v>143</v>
      </c>
      <c r="V14" s="105" t="s">
        <v>125</v>
      </c>
      <c r="W14" s="105" t="s">
        <v>126</v>
      </c>
      <c r="X14" s="105" t="s">
        <v>127</v>
      </c>
      <c r="Y14" s="105" t="s">
        <v>134</v>
      </c>
      <c r="Z14" s="105" t="s">
        <v>128</v>
      </c>
      <c r="AA14" s="105" t="s">
        <v>129</v>
      </c>
      <c r="AB14" s="105" t="s">
        <v>131</v>
      </c>
      <c r="AC14" s="105" t="s">
        <v>132</v>
      </c>
      <c r="AD14" s="105" t="s">
        <v>133</v>
      </c>
    </row>
    <row r="15" spans="1:30" s="94" customFormat="1" ht="14.5">
      <c r="A15" s="92" t="s">
        <v>6</v>
      </c>
      <c r="B15" s="101">
        <v>12</v>
      </c>
      <c r="C15" s="98">
        <v>6</v>
      </c>
      <c r="D15" s="144" t="s">
        <v>59</v>
      </c>
      <c r="E15" s="144" t="s">
        <v>57</v>
      </c>
      <c r="F15" s="144" t="s">
        <v>48</v>
      </c>
      <c r="G15" s="144" t="s">
        <v>54</v>
      </c>
      <c r="H15" s="144" t="s">
        <v>45</v>
      </c>
      <c r="I15" s="144" t="s">
        <v>56</v>
      </c>
      <c r="J15" s="138" t="s">
        <v>47</v>
      </c>
      <c r="K15" s="138" t="s">
        <v>44</v>
      </c>
      <c r="L15" s="138" t="s">
        <v>43</v>
      </c>
      <c r="M15" s="136" t="s">
        <v>46</v>
      </c>
      <c r="N15" s="136" t="s">
        <v>70</v>
      </c>
      <c r="O15" s="136" t="s">
        <v>60</v>
      </c>
      <c r="P15" s="136" t="s">
        <v>55</v>
      </c>
      <c r="Q15" s="136" t="s">
        <v>51</v>
      </c>
      <c r="R15" s="136" t="s">
        <v>50</v>
      </c>
      <c r="S15" s="136" t="s">
        <v>58</v>
      </c>
      <c r="T15" s="136" t="s">
        <v>49</v>
      </c>
      <c r="U15" s="136" t="s">
        <v>65</v>
      </c>
      <c r="V15" s="136" t="s">
        <v>90</v>
      </c>
      <c r="W15" s="136" t="s">
        <v>63</v>
      </c>
      <c r="X15" s="136" t="s">
        <v>172</v>
      </c>
      <c r="Y15" s="136" t="s">
        <v>175</v>
      </c>
      <c r="Z15" s="136" t="s">
        <v>130</v>
      </c>
      <c r="AA15" s="136" t="s">
        <v>97</v>
      </c>
      <c r="AB15" s="136" t="s">
        <v>183</v>
      </c>
      <c r="AC15" s="136" t="s">
        <v>62</v>
      </c>
      <c r="AD15" s="136" t="s">
        <v>188</v>
      </c>
    </row>
    <row r="16" spans="1:30" outlineLevel="1">
      <c r="A16" s="95" t="s">
        <v>371</v>
      </c>
      <c r="B16" s="102"/>
      <c r="C16" s="100"/>
      <c r="D16" s="103" t="s">
        <v>336</v>
      </c>
      <c r="E16" s="103" t="s">
        <v>338</v>
      </c>
      <c r="F16" s="103" t="s">
        <v>340</v>
      </c>
      <c r="G16" s="104" t="s">
        <v>342</v>
      </c>
      <c r="H16" s="104" t="s">
        <v>344</v>
      </c>
      <c r="I16" s="104" t="s">
        <v>346</v>
      </c>
      <c r="J16" s="103" t="s">
        <v>348</v>
      </c>
      <c r="K16" s="103" t="s">
        <v>350</v>
      </c>
      <c r="L16" s="103" t="s">
        <v>352</v>
      </c>
      <c r="M16" s="105" t="s">
        <v>189</v>
      </c>
      <c r="N16" s="105" t="s">
        <v>191</v>
      </c>
      <c r="O16" s="105" t="s">
        <v>193</v>
      </c>
      <c r="P16" s="105" t="s">
        <v>195</v>
      </c>
      <c r="Q16" s="105" t="s">
        <v>197</v>
      </c>
      <c r="R16" s="105" t="s">
        <v>199</v>
      </c>
      <c r="S16" s="105" t="s">
        <v>201</v>
      </c>
      <c r="T16" s="105" t="s">
        <v>203</v>
      </c>
      <c r="U16" s="105" t="s">
        <v>205</v>
      </c>
      <c r="V16" s="105" t="s">
        <v>167</v>
      </c>
      <c r="W16" s="105" t="s">
        <v>169</v>
      </c>
      <c r="X16" s="105" t="s">
        <v>171</v>
      </c>
      <c r="Y16" s="105" t="s">
        <v>174</v>
      </c>
      <c r="Z16" s="105" t="s">
        <v>177</v>
      </c>
      <c r="AA16" s="105" t="s">
        <v>179</v>
      </c>
      <c r="AB16" s="105" t="s">
        <v>181</v>
      </c>
      <c r="AC16" s="105" t="s">
        <v>184</v>
      </c>
      <c r="AD16" s="105" t="s">
        <v>186</v>
      </c>
    </row>
    <row r="17" spans="1:30" outlineLevel="1">
      <c r="A17" s="95"/>
      <c r="B17" s="102"/>
      <c r="C17" s="100"/>
      <c r="D17" s="106" t="s">
        <v>337</v>
      </c>
      <c r="E17" s="106" t="s">
        <v>339</v>
      </c>
      <c r="F17" s="106" t="s">
        <v>341</v>
      </c>
      <c r="G17" s="106" t="s">
        <v>343</v>
      </c>
      <c r="H17" s="106" t="s">
        <v>345</v>
      </c>
      <c r="I17" s="106" t="s">
        <v>347</v>
      </c>
      <c r="J17" s="107" t="s">
        <v>349</v>
      </c>
      <c r="K17" s="107" t="s">
        <v>351</v>
      </c>
      <c r="L17" s="107" t="s">
        <v>353</v>
      </c>
      <c r="M17" s="105" t="s">
        <v>190</v>
      </c>
      <c r="N17" s="105" t="s">
        <v>192</v>
      </c>
      <c r="O17" s="105" t="s">
        <v>194</v>
      </c>
      <c r="P17" s="105" t="s">
        <v>196</v>
      </c>
      <c r="Q17" s="105" t="s">
        <v>198</v>
      </c>
      <c r="R17" s="105" t="s">
        <v>200</v>
      </c>
      <c r="S17" s="105" t="s">
        <v>202</v>
      </c>
      <c r="T17" s="105" t="s">
        <v>204</v>
      </c>
      <c r="U17" s="105" t="s">
        <v>206</v>
      </c>
      <c r="V17" s="105" t="s">
        <v>168</v>
      </c>
      <c r="W17" s="105" t="s">
        <v>170</v>
      </c>
      <c r="X17" s="140" t="s">
        <v>173</v>
      </c>
      <c r="Y17" s="105" t="s">
        <v>176</v>
      </c>
      <c r="Z17" s="105" t="s">
        <v>178</v>
      </c>
      <c r="AA17" s="105" t="s">
        <v>180</v>
      </c>
      <c r="AB17" s="105" t="s">
        <v>182</v>
      </c>
      <c r="AC17" s="105" t="s">
        <v>185</v>
      </c>
      <c r="AD17" s="105" t="s">
        <v>187</v>
      </c>
    </row>
    <row r="18" spans="1:30" s="94" customFormat="1" ht="14.5">
      <c r="A18" s="97" t="s">
        <v>5</v>
      </c>
      <c r="B18" s="101">
        <v>12</v>
      </c>
      <c r="C18" s="98">
        <v>6</v>
      </c>
      <c r="D18" s="144" t="s">
        <v>56</v>
      </c>
      <c r="E18" s="144" t="s">
        <v>55</v>
      </c>
      <c r="F18" s="144" t="s">
        <v>48</v>
      </c>
      <c r="G18" s="143" t="s">
        <v>50</v>
      </c>
      <c r="H18" s="143" t="s">
        <v>60</v>
      </c>
      <c r="I18" s="144" t="s">
        <v>54</v>
      </c>
      <c r="J18" s="138" t="s">
        <v>47</v>
      </c>
      <c r="K18" s="138" t="s">
        <v>70</v>
      </c>
      <c r="L18" s="138" t="s">
        <v>46</v>
      </c>
      <c r="M18" s="136" t="s">
        <v>57</v>
      </c>
      <c r="N18" s="136" t="s">
        <v>49</v>
      </c>
      <c r="O18" s="136" t="s">
        <v>97</v>
      </c>
      <c r="P18" s="136" t="s">
        <v>51</v>
      </c>
      <c r="Q18" s="136" t="s">
        <v>59</v>
      </c>
      <c r="R18" s="136" t="s">
        <v>43</v>
      </c>
      <c r="S18" s="136" t="s">
        <v>276</v>
      </c>
      <c r="T18" s="136" t="s">
        <v>101</v>
      </c>
      <c r="U18" s="136" t="s">
        <v>62</v>
      </c>
      <c r="V18" s="136" t="s">
        <v>44</v>
      </c>
      <c r="W18" s="136" t="s">
        <v>45</v>
      </c>
      <c r="X18" s="136" t="s">
        <v>58</v>
      </c>
      <c r="Y18" s="136" t="s">
        <v>153</v>
      </c>
      <c r="Z18" s="136" t="s">
        <v>149</v>
      </c>
      <c r="AA18" s="136" t="s">
        <v>64</v>
      </c>
      <c r="AB18" s="136" t="s">
        <v>67</v>
      </c>
      <c r="AC18" s="136" t="s">
        <v>93</v>
      </c>
      <c r="AD18" s="136" t="s">
        <v>94</v>
      </c>
    </row>
    <row r="19" spans="1:30" outlineLevel="1">
      <c r="A19" s="99" t="s">
        <v>371</v>
      </c>
      <c r="B19" s="102"/>
      <c r="C19" s="100"/>
      <c r="D19" s="107" t="s">
        <v>355</v>
      </c>
      <c r="E19" s="107" t="s">
        <v>356</v>
      </c>
      <c r="F19" s="107" t="s">
        <v>358</v>
      </c>
      <c r="G19" s="150" t="s">
        <v>360</v>
      </c>
      <c r="H19" s="150" t="s">
        <v>362</v>
      </c>
      <c r="I19" s="107" t="s">
        <v>364</v>
      </c>
      <c r="J19" s="107" t="s">
        <v>366</v>
      </c>
      <c r="K19" s="107" t="s">
        <v>368</v>
      </c>
      <c r="L19" s="107" t="s">
        <v>370</v>
      </c>
      <c r="M19" s="105" t="s">
        <v>263</v>
      </c>
      <c r="N19" s="105" t="s">
        <v>265</v>
      </c>
      <c r="O19" s="105" t="s">
        <v>267</v>
      </c>
      <c r="P19" s="105" t="s">
        <v>269</v>
      </c>
      <c r="Q19" s="105" t="s">
        <v>271</v>
      </c>
      <c r="R19" s="105" t="s">
        <v>273</v>
      </c>
      <c r="S19" s="105" t="s">
        <v>275</v>
      </c>
      <c r="T19" s="105" t="s">
        <v>278</v>
      </c>
      <c r="U19" s="105" t="s">
        <v>280</v>
      </c>
      <c r="V19" s="105" t="s">
        <v>245</v>
      </c>
      <c r="W19" s="105" t="s">
        <v>247</v>
      </c>
      <c r="X19" s="105" t="s">
        <v>249</v>
      </c>
      <c r="Y19" s="105" t="s">
        <v>251</v>
      </c>
      <c r="Z19" s="105" t="s">
        <v>253</v>
      </c>
      <c r="AA19" s="105" t="s">
        <v>255</v>
      </c>
      <c r="AB19" s="105" t="s">
        <v>257</v>
      </c>
      <c r="AC19" s="105" t="s">
        <v>259</v>
      </c>
      <c r="AD19" s="105" t="s">
        <v>261</v>
      </c>
    </row>
    <row r="20" spans="1:30" outlineLevel="1">
      <c r="A20" s="99"/>
      <c r="B20" s="102"/>
      <c r="C20" s="100"/>
      <c r="D20" s="107" t="s">
        <v>354</v>
      </c>
      <c r="E20" s="107" t="s">
        <v>357</v>
      </c>
      <c r="F20" s="107" t="s">
        <v>359</v>
      </c>
      <c r="G20" s="150" t="s">
        <v>361</v>
      </c>
      <c r="H20" s="150" t="s">
        <v>363</v>
      </c>
      <c r="I20" s="107" t="s">
        <v>365</v>
      </c>
      <c r="J20" s="107" t="s">
        <v>367</v>
      </c>
      <c r="K20" s="107" t="s">
        <v>369</v>
      </c>
      <c r="L20" s="107" t="s">
        <v>523</v>
      </c>
      <c r="M20" s="105" t="s">
        <v>264</v>
      </c>
      <c r="N20" s="105" t="s">
        <v>266</v>
      </c>
      <c r="O20" s="105" t="s">
        <v>268</v>
      </c>
      <c r="P20" s="105" t="s">
        <v>270</v>
      </c>
      <c r="Q20" s="105" t="s">
        <v>272</v>
      </c>
      <c r="R20" s="105" t="s">
        <v>274</v>
      </c>
      <c r="S20" s="105" t="s">
        <v>277</v>
      </c>
      <c r="T20" s="105" t="s">
        <v>279</v>
      </c>
      <c r="U20" s="105" t="s">
        <v>281</v>
      </c>
      <c r="V20" s="105" t="s">
        <v>246</v>
      </c>
      <c r="W20" s="105" t="s">
        <v>248</v>
      </c>
      <c r="X20" s="105" t="s">
        <v>250</v>
      </c>
      <c r="Y20" s="105" t="s">
        <v>252</v>
      </c>
      <c r="Z20" s="105" t="s">
        <v>254</v>
      </c>
      <c r="AA20" s="105" t="s">
        <v>256</v>
      </c>
      <c r="AB20" s="105" t="s">
        <v>258</v>
      </c>
      <c r="AC20" s="105" t="s">
        <v>260</v>
      </c>
      <c r="AD20" s="105" t="s">
        <v>262</v>
      </c>
    </row>
    <row r="21" spans="1:30" s="94" customFormat="1" ht="14.5">
      <c r="A21" s="92" t="s">
        <v>7</v>
      </c>
      <c r="B21" s="101">
        <v>40</v>
      </c>
      <c r="C21" s="98">
        <v>10</v>
      </c>
      <c r="D21" s="144" t="s">
        <v>50</v>
      </c>
      <c r="E21" s="144" t="s">
        <v>59</v>
      </c>
      <c r="F21" s="144" t="s">
        <v>51</v>
      </c>
      <c r="G21" s="144" t="s">
        <v>55</v>
      </c>
      <c r="H21" s="144" t="s">
        <v>61</v>
      </c>
      <c r="I21" s="144" t="s">
        <v>46</v>
      </c>
      <c r="J21" s="144" t="s">
        <v>66</v>
      </c>
      <c r="K21" s="144" t="s">
        <v>60</v>
      </c>
      <c r="L21" s="145" t="s">
        <v>57</v>
      </c>
      <c r="M21" s="141" t="s">
        <v>56</v>
      </c>
      <c r="N21" s="144" t="s">
        <v>62</v>
      </c>
      <c r="O21" s="144" t="s">
        <v>58</v>
      </c>
      <c r="P21" s="141" t="s">
        <v>70</v>
      </c>
      <c r="Q21" s="135" t="s">
        <v>65</v>
      </c>
      <c r="R21" s="138" t="s">
        <v>95</v>
      </c>
      <c r="S21" s="138" t="s">
        <v>43</v>
      </c>
      <c r="T21" s="138" t="s">
        <v>75</v>
      </c>
      <c r="U21" s="136" t="s">
        <v>149</v>
      </c>
      <c r="V21" s="136"/>
      <c r="W21" s="136"/>
      <c r="X21" s="136"/>
      <c r="Y21" s="136"/>
      <c r="Z21" s="136"/>
      <c r="AA21" s="136"/>
      <c r="AB21" s="136"/>
      <c r="AC21" s="136"/>
      <c r="AD21" s="136"/>
    </row>
    <row r="22" spans="1:30" outlineLevel="1">
      <c r="A22" s="108" t="s">
        <v>371</v>
      </c>
      <c r="B22" s="102"/>
      <c r="C22" s="100"/>
      <c r="D22" s="107" t="s">
        <v>493</v>
      </c>
      <c r="E22" s="107" t="s">
        <v>495</v>
      </c>
      <c r="F22" s="107" t="s">
        <v>499</v>
      </c>
      <c r="G22" s="107" t="s">
        <v>502</v>
      </c>
      <c r="H22" s="107" t="s">
        <v>293</v>
      </c>
      <c r="I22" s="107" t="s">
        <v>509</v>
      </c>
      <c r="J22" s="107" t="s">
        <v>513</v>
      </c>
      <c r="K22" s="107" t="s">
        <v>517</v>
      </c>
      <c r="L22" s="153" t="s">
        <v>519</v>
      </c>
      <c r="M22" s="107" t="s">
        <v>446</v>
      </c>
      <c r="N22" s="107" t="s">
        <v>450</v>
      </c>
      <c r="O22" s="107" t="s">
        <v>454</v>
      </c>
      <c r="P22" s="107" t="s">
        <v>368</v>
      </c>
      <c r="Q22" s="107" t="s">
        <v>460</v>
      </c>
      <c r="R22" s="107" t="s">
        <v>463</v>
      </c>
      <c r="S22" s="107" t="s">
        <v>467</v>
      </c>
      <c r="T22" s="107" t="s">
        <v>132</v>
      </c>
      <c r="U22" s="105" t="s">
        <v>253</v>
      </c>
      <c r="V22" s="105"/>
      <c r="W22" s="105"/>
      <c r="X22" s="105"/>
      <c r="Y22" s="105"/>
      <c r="Z22" s="105"/>
      <c r="AA22" s="105"/>
      <c r="AB22" s="105"/>
      <c r="AC22" s="105"/>
      <c r="AD22" s="105"/>
    </row>
    <row r="23" spans="1:30" outlineLevel="1">
      <c r="A23" s="95"/>
      <c r="B23" s="102"/>
      <c r="C23" s="100"/>
      <c r="D23" s="107" t="s">
        <v>360</v>
      </c>
      <c r="E23" s="107" t="s">
        <v>496</v>
      </c>
      <c r="F23" s="107" t="s">
        <v>500</v>
      </c>
      <c r="G23" s="107" t="s">
        <v>503</v>
      </c>
      <c r="H23" s="107" t="s">
        <v>506</v>
      </c>
      <c r="I23" s="107" t="s">
        <v>510</v>
      </c>
      <c r="J23" s="107" t="s">
        <v>514</v>
      </c>
      <c r="K23" s="107" t="s">
        <v>518</v>
      </c>
      <c r="L23" s="153" t="s">
        <v>520</v>
      </c>
      <c r="M23" s="107" t="s">
        <v>447</v>
      </c>
      <c r="N23" s="107" t="s">
        <v>451</v>
      </c>
      <c r="O23" s="107" t="s">
        <v>455</v>
      </c>
      <c r="P23" s="107" t="s">
        <v>369</v>
      </c>
      <c r="Q23" s="107" t="s">
        <v>461</v>
      </c>
      <c r="R23" s="107" t="s">
        <v>464</v>
      </c>
      <c r="S23" s="107" t="s">
        <v>468</v>
      </c>
      <c r="T23" s="107" t="s">
        <v>471</v>
      </c>
      <c r="U23" s="105" t="s">
        <v>474</v>
      </c>
      <c r="V23" s="105"/>
      <c r="W23" s="105"/>
      <c r="X23" s="105"/>
      <c r="Y23" s="105"/>
      <c r="Z23" s="105"/>
      <c r="AA23" s="105"/>
      <c r="AB23" s="105"/>
      <c r="AC23" s="105"/>
      <c r="AD23" s="105"/>
    </row>
    <row r="24" spans="1:30" outlineLevel="1">
      <c r="A24" s="95"/>
      <c r="B24" s="102"/>
      <c r="C24" s="100"/>
      <c r="D24" s="107" t="s">
        <v>361</v>
      </c>
      <c r="E24" s="107" t="s">
        <v>497</v>
      </c>
      <c r="F24" s="107" t="s">
        <v>292</v>
      </c>
      <c r="G24" s="107" t="s">
        <v>504</v>
      </c>
      <c r="H24" s="107" t="s">
        <v>507</v>
      </c>
      <c r="I24" s="107" t="s">
        <v>511</v>
      </c>
      <c r="J24" s="107" t="s">
        <v>515</v>
      </c>
      <c r="K24" s="107" t="s">
        <v>362</v>
      </c>
      <c r="L24" s="153" t="s">
        <v>521</v>
      </c>
      <c r="M24" s="107" t="s">
        <v>448</v>
      </c>
      <c r="N24" s="107" t="s">
        <v>452</v>
      </c>
      <c r="O24" s="107" t="s">
        <v>456</v>
      </c>
      <c r="P24" s="107" t="s">
        <v>458</v>
      </c>
      <c r="Q24" s="107" t="s">
        <v>462</v>
      </c>
      <c r="R24" s="107" t="s">
        <v>465</v>
      </c>
      <c r="S24" s="107" t="s">
        <v>469</v>
      </c>
      <c r="T24" s="107" t="s">
        <v>472</v>
      </c>
      <c r="U24" s="105" t="s">
        <v>254</v>
      </c>
      <c r="V24" s="105"/>
      <c r="W24" s="105"/>
      <c r="X24" s="105"/>
      <c r="Y24" s="105"/>
      <c r="Z24" s="105"/>
      <c r="AA24" s="105"/>
      <c r="AB24" s="105"/>
      <c r="AC24" s="105"/>
      <c r="AD24" s="105"/>
    </row>
    <row r="25" spans="1:30" outlineLevel="1">
      <c r="A25" s="95"/>
      <c r="B25" s="102"/>
      <c r="C25" s="100"/>
      <c r="D25" s="107" t="s">
        <v>494</v>
      </c>
      <c r="E25" s="107" t="s">
        <v>498</v>
      </c>
      <c r="F25" s="107" t="s">
        <v>501</v>
      </c>
      <c r="G25" s="107" t="s">
        <v>505</v>
      </c>
      <c r="H25" s="107" t="s">
        <v>508</v>
      </c>
      <c r="I25" s="107" t="s">
        <v>512</v>
      </c>
      <c r="J25" s="107" t="s">
        <v>516</v>
      </c>
      <c r="K25" s="107" t="s">
        <v>363</v>
      </c>
      <c r="L25" s="153" t="s">
        <v>522</v>
      </c>
      <c r="M25" s="107" t="s">
        <v>449</v>
      </c>
      <c r="N25" s="107" t="s">
        <v>453</v>
      </c>
      <c r="O25" s="107" t="s">
        <v>457</v>
      </c>
      <c r="P25" s="107" t="s">
        <v>133</v>
      </c>
      <c r="Q25" s="107" t="s">
        <v>459</v>
      </c>
      <c r="R25" s="107" t="s">
        <v>466</v>
      </c>
      <c r="S25" s="107" t="s">
        <v>470</v>
      </c>
      <c r="T25" s="107" t="s">
        <v>473</v>
      </c>
      <c r="U25" s="105" t="s">
        <v>475</v>
      </c>
      <c r="V25" s="105"/>
      <c r="W25" s="105"/>
      <c r="X25" s="105"/>
      <c r="Y25" s="105"/>
      <c r="Z25" s="105"/>
      <c r="AA25" s="105"/>
      <c r="AB25" s="105"/>
      <c r="AC25" s="105"/>
      <c r="AD25" s="105"/>
    </row>
    <row r="26" spans="1:30" s="94" customFormat="1" ht="14.5">
      <c r="A26" s="97" t="s">
        <v>9</v>
      </c>
      <c r="B26" s="98">
        <v>7</v>
      </c>
      <c r="C26" s="98">
        <v>7</v>
      </c>
      <c r="D26" s="144" t="s">
        <v>60</v>
      </c>
      <c r="E26" s="144" t="s">
        <v>64</v>
      </c>
      <c r="F26" s="143" t="s">
        <v>65</v>
      </c>
      <c r="G26" s="144" t="s">
        <v>57</v>
      </c>
      <c r="H26" s="144" t="s">
        <v>47</v>
      </c>
      <c r="I26" s="144" t="s">
        <v>92</v>
      </c>
      <c r="J26" s="144" t="s">
        <v>59</v>
      </c>
      <c r="K26" s="144" t="s">
        <v>61</v>
      </c>
      <c r="L26" s="138" t="s">
        <v>63</v>
      </c>
      <c r="M26" s="136" t="s">
        <v>46</v>
      </c>
      <c r="N26" s="136" t="s">
        <v>54</v>
      </c>
      <c r="O26" s="136" t="s">
        <v>62</v>
      </c>
      <c r="P26" s="136" t="s">
        <v>149</v>
      </c>
      <c r="Q26" s="136" t="s">
        <v>70</v>
      </c>
      <c r="R26" s="136" t="s">
        <v>56</v>
      </c>
      <c r="S26" s="136" t="s">
        <v>98</v>
      </c>
      <c r="T26" s="136" t="s">
        <v>50</v>
      </c>
      <c r="U26" s="136" t="s">
        <v>43</v>
      </c>
      <c r="V26" s="136" t="s">
        <v>208</v>
      </c>
      <c r="W26" s="136" t="s">
        <v>124</v>
      </c>
      <c r="X26" s="136" t="s">
        <v>96</v>
      </c>
      <c r="Y26" s="136" t="s">
        <v>175</v>
      </c>
      <c r="Z26" s="136" t="s">
        <v>90</v>
      </c>
      <c r="AA26" s="136" t="s">
        <v>51</v>
      </c>
      <c r="AB26" s="136" t="s">
        <v>215</v>
      </c>
      <c r="AC26" s="136" t="s">
        <v>45</v>
      </c>
      <c r="AD26" s="136" t="s">
        <v>155</v>
      </c>
    </row>
    <row r="27" spans="1:30" outlineLevel="1">
      <c r="A27" s="99" t="s">
        <v>371</v>
      </c>
      <c r="B27" s="100"/>
      <c r="C27" s="100"/>
      <c r="D27" s="139" t="s">
        <v>309</v>
      </c>
      <c r="E27" s="139" t="s">
        <v>310</v>
      </c>
      <c r="F27" s="118" t="s">
        <v>311</v>
      </c>
      <c r="G27" s="139" t="s">
        <v>312</v>
      </c>
      <c r="H27" s="139" t="s">
        <v>313</v>
      </c>
      <c r="I27" s="139" t="s">
        <v>314</v>
      </c>
      <c r="J27" s="139" t="s">
        <v>315</v>
      </c>
      <c r="K27" s="139" t="s">
        <v>316</v>
      </c>
      <c r="L27" s="139" t="s">
        <v>317</v>
      </c>
      <c r="M27" s="105" t="s">
        <v>218</v>
      </c>
      <c r="N27" s="105" t="s">
        <v>219</v>
      </c>
      <c r="O27" s="105" t="s">
        <v>220</v>
      </c>
      <c r="P27" s="105" t="s">
        <v>221</v>
      </c>
      <c r="Q27" s="105" t="s">
        <v>222</v>
      </c>
      <c r="R27" s="105" t="s">
        <v>223</v>
      </c>
      <c r="S27" s="105" t="s">
        <v>224</v>
      </c>
      <c r="T27" s="105" t="s">
        <v>225</v>
      </c>
      <c r="U27" s="105" t="s">
        <v>226</v>
      </c>
      <c r="V27" s="105" t="s">
        <v>207</v>
      </c>
      <c r="W27" s="142" t="s">
        <v>209</v>
      </c>
      <c r="X27" s="105" t="s">
        <v>210</v>
      </c>
      <c r="Y27" s="105" t="s">
        <v>211</v>
      </c>
      <c r="Z27" s="105" t="s">
        <v>212</v>
      </c>
      <c r="AA27" s="105" t="s">
        <v>213</v>
      </c>
      <c r="AB27" s="105" t="s">
        <v>214</v>
      </c>
      <c r="AC27" s="105" t="s">
        <v>216</v>
      </c>
      <c r="AD27" s="105" t="s">
        <v>217</v>
      </c>
    </row>
    <row r="28" spans="1:30" s="94" customFormat="1" ht="14.5">
      <c r="A28" s="92" t="s">
        <v>8</v>
      </c>
      <c r="B28" s="101" t="s">
        <v>39</v>
      </c>
      <c r="C28" s="98">
        <v>7</v>
      </c>
      <c r="D28" s="144" t="s">
        <v>56</v>
      </c>
      <c r="E28" s="144" t="s">
        <v>51</v>
      </c>
      <c r="F28" s="144" t="s">
        <v>96</v>
      </c>
      <c r="G28" s="144" t="s">
        <v>63</v>
      </c>
      <c r="H28" s="144" t="s">
        <v>57</v>
      </c>
      <c r="I28" s="144" t="s">
        <v>49</v>
      </c>
      <c r="J28" s="144" t="s">
        <v>59</v>
      </c>
      <c r="K28" s="137" t="s">
        <v>54</v>
      </c>
      <c r="L28" s="138" t="s">
        <v>43</v>
      </c>
      <c r="M28" s="136" t="s">
        <v>101</v>
      </c>
      <c r="N28" s="136" t="s">
        <v>64</v>
      </c>
      <c r="O28" s="136" t="s">
        <v>50</v>
      </c>
      <c r="P28" s="136" t="s">
        <v>66</v>
      </c>
      <c r="Q28" s="136" t="s">
        <v>90</v>
      </c>
      <c r="R28" s="136" t="s">
        <v>48</v>
      </c>
      <c r="S28" s="136" t="s">
        <v>46</v>
      </c>
      <c r="T28" s="136" t="s">
        <v>60</v>
      </c>
      <c r="U28" s="136" t="s">
        <v>74</v>
      </c>
      <c r="V28" s="136" t="s">
        <v>70</v>
      </c>
      <c r="W28" s="136" t="s">
        <v>146</v>
      </c>
      <c r="X28" s="136" t="s">
        <v>62</v>
      </c>
      <c r="Y28" s="136" t="s">
        <v>149</v>
      </c>
      <c r="Z28" s="136" t="s">
        <v>151</v>
      </c>
      <c r="AA28" s="136" t="s">
        <v>153</v>
      </c>
      <c r="AB28" s="136" t="s">
        <v>155</v>
      </c>
      <c r="AC28" s="136" t="s">
        <v>45</v>
      </c>
      <c r="AD28" s="136" t="s">
        <v>92</v>
      </c>
    </row>
    <row r="29" spans="1:30" outlineLevel="1">
      <c r="A29" s="95" t="s">
        <v>371</v>
      </c>
      <c r="B29" s="102"/>
      <c r="C29" s="100"/>
      <c r="D29" s="139" t="s">
        <v>300</v>
      </c>
      <c r="E29" s="139" t="s">
        <v>301</v>
      </c>
      <c r="F29" s="139" t="s">
        <v>302</v>
      </c>
      <c r="G29" s="139" t="s">
        <v>303</v>
      </c>
      <c r="H29" s="139" t="s">
        <v>304</v>
      </c>
      <c r="I29" s="139" t="s">
        <v>305</v>
      </c>
      <c r="J29" s="139" t="s">
        <v>306</v>
      </c>
      <c r="K29" s="139" t="s">
        <v>307</v>
      </c>
      <c r="L29" s="139" t="s">
        <v>308</v>
      </c>
      <c r="M29" s="105" t="s">
        <v>158</v>
      </c>
      <c r="N29" s="105" t="s">
        <v>159</v>
      </c>
      <c r="O29" s="105" t="s">
        <v>160</v>
      </c>
      <c r="P29" s="105" t="s">
        <v>161</v>
      </c>
      <c r="Q29" s="105" t="s">
        <v>162</v>
      </c>
      <c r="R29" s="105" t="s">
        <v>163</v>
      </c>
      <c r="S29" s="105" t="s">
        <v>164</v>
      </c>
      <c r="T29" s="105" t="s">
        <v>165</v>
      </c>
      <c r="U29" s="105" t="s">
        <v>166</v>
      </c>
      <c r="V29" s="105" t="s">
        <v>144</v>
      </c>
      <c r="W29" s="105" t="s">
        <v>145</v>
      </c>
      <c r="X29" s="105" t="s">
        <v>147</v>
      </c>
      <c r="Y29" s="105" t="s">
        <v>148</v>
      </c>
      <c r="Z29" s="105" t="s">
        <v>150</v>
      </c>
      <c r="AA29" s="105" t="s">
        <v>152</v>
      </c>
      <c r="AB29" s="105" t="s">
        <v>154</v>
      </c>
      <c r="AC29" s="105" t="s">
        <v>156</v>
      </c>
      <c r="AD29" s="105" t="s">
        <v>157</v>
      </c>
    </row>
    <row r="30" spans="1:30" s="94" customFormat="1" ht="14.5">
      <c r="A30" s="97" t="s">
        <v>10</v>
      </c>
      <c r="B30" s="101">
        <v>12</v>
      </c>
      <c r="C30" s="98">
        <v>6</v>
      </c>
      <c r="D30" s="144" t="s">
        <v>65</v>
      </c>
      <c r="E30" s="144" t="s">
        <v>59</v>
      </c>
      <c r="F30" s="144" t="s">
        <v>49</v>
      </c>
      <c r="G30" s="144" t="s">
        <v>63</v>
      </c>
      <c r="H30" s="144" t="s">
        <v>57</v>
      </c>
      <c r="I30" s="144" t="s">
        <v>60</v>
      </c>
      <c r="J30" s="135" t="s">
        <v>56</v>
      </c>
      <c r="K30" s="138" t="s">
        <v>51</v>
      </c>
      <c r="L30" s="138" t="s">
        <v>43</v>
      </c>
      <c r="M30" s="136" t="s">
        <v>66</v>
      </c>
      <c r="N30" s="136" t="s">
        <v>70</v>
      </c>
      <c r="O30" s="136" t="s">
        <v>62</v>
      </c>
      <c r="P30" s="136" t="s">
        <v>96</v>
      </c>
      <c r="Q30" s="136" t="s">
        <v>90</v>
      </c>
      <c r="R30" s="138" t="s">
        <v>130</v>
      </c>
      <c r="S30" s="138" t="s">
        <v>46</v>
      </c>
      <c r="T30" s="138" t="s">
        <v>54</v>
      </c>
      <c r="U30" s="136" t="s">
        <v>92</v>
      </c>
      <c r="V30" s="136"/>
      <c r="W30" s="136"/>
      <c r="X30" s="136"/>
      <c r="Y30" s="136"/>
      <c r="Z30" s="136"/>
      <c r="AA30" s="136"/>
      <c r="AB30" s="136"/>
      <c r="AC30" s="136"/>
      <c r="AD30" s="136"/>
    </row>
    <row r="31" spans="1:30" outlineLevel="1">
      <c r="A31" s="110" t="s">
        <v>371</v>
      </c>
      <c r="B31" s="102"/>
      <c r="C31" s="100"/>
      <c r="D31" s="107" t="s">
        <v>524</v>
      </c>
      <c r="E31" s="107" t="s">
        <v>526</v>
      </c>
      <c r="F31" s="107" t="s">
        <v>528</v>
      </c>
      <c r="G31" s="107" t="s">
        <v>530</v>
      </c>
      <c r="H31" s="107" t="s">
        <v>532</v>
      </c>
      <c r="I31" s="107" t="s">
        <v>534</v>
      </c>
      <c r="J31" s="107" t="s">
        <v>536</v>
      </c>
      <c r="K31" s="107" t="s">
        <v>538</v>
      </c>
      <c r="L31" s="107" t="s">
        <v>540</v>
      </c>
      <c r="M31" s="105" t="s">
        <v>476</v>
      </c>
      <c r="N31" s="105" t="s">
        <v>478</v>
      </c>
      <c r="O31" s="105" t="s">
        <v>480</v>
      </c>
      <c r="P31" s="105" t="s">
        <v>482</v>
      </c>
      <c r="Q31" s="105" t="s">
        <v>484</v>
      </c>
      <c r="R31" s="107" t="s">
        <v>486</v>
      </c>
      <c r="S31" s="107" t="s">
        <v>488</v>
      </c>
      <c r="T31" s="107" t="s">
        <v>489</v>
      </c>
      <c r="U31" s="105" t="s">
        <v>491</v>
      </c>
      <c r="V31" s="105"/>
      <c r="W31" s="105"/>
      <c r="X31" s="105"/>
      <c r="Y31" s="105"/>
      <c r="Z31" s="105"/>
      <c r="AA31" s="105"/>
      <c r="AB31" s="105"/>
      <c r="AC31" s="105"/>
      <c r="AD31" s="105"/>
    </row>
    <row r="32" spans="1:30" outlineLevel="1">
      <c r="A32" s="99"/>
      <c r="B32" s="102"/>
      <c r="C32" s="100"/>
      <c r="D32" s="107" t="s">
        <v>525</v>
      </c>
      <c r="E32" s="107" t="s">
        <v>527</v>
      </c>
      <c r="F32" s="107" t="s">
        <v>529</v>
      </c>
      <c r="G32" s="107" t="s">
        <v>531</v>
      </c>
      <c r="H32" s="107" t="s">
        <v>533</v>
      </c>
      <c r="I32" s="107" t="s">
        <v>535</v>
      </c>
      <c r="J32" s="107" t="s">
        <v>537</v>
      </c>
      <c r="K32" s="107" t="s">
        <v>539</v>
      </c>
      <c r="L32" s="107" t="s">
        <v>541</v>
      </c>
      <c r="M32" s="105" t="s">
        <v>477</v>
      </c>
      <c r="N32" s="105" t="s">
        <v>479</v>
      </c>
      <c r="O32" s="105" t="s">
        <v>481</v>
      </c>
      <c r="P32" s="105" t="s">
        <v>483</v>
      </c>
      <c r="Q32" s="105" t="s">
        <v>485</v>
      </c>
      <c r="R32" s="107" t="s">
        <v>487</v>
      </c>
      <c r="S32" s="107" t="s">
        <v>164</v>
      </c>
      <c r="T32" s="107" t="s">
        <v>490</v>
      </c>
      <c r="U32" s="105" t="s">
        <v>492</v>
      </c>
      <c r="V32" s="105"/>
      <c r="W32" s="105"/>
      <c r="X32" s="105"/>
      <c r="Y32" s="105"/>
      <c r="Z32" s="105"/>
      <c r="AA32" s="105"/>
      <c r="AB32" s="105"/>
      <c r="AC32" s="105"/>
      <c r="AD32" s="105"/>
    </row>
    <row r="33" spans="1:30">
      <c r="A33" s="111" t="s">
        <v>40</v>
      </c>
      <c r="B33" s="112">
        <v>106</v>
      </c>
      <c r="C33" s="111">
        <v>58</v>
      </c>
      <c r="D33" s="113"/>
      <c r="E33" s="113"/>
      <c r="F33" s="113"/>
      <c r="G33" s="113"/>
      <c r="H33" s="113"/>
      <c r="I33" s="113"/>
      <c r="J33" s="113"/>
      <c r="K33" s="114"/>
      <c r="L33" s="114"/>
      <c r="M33" s="85"/>
      <c r="N33" s="85"/>
      <c r="O33" s="85"/>
      <c r="P33" s="85"/>
      <c r="Q33" s="85"/>
      <c r="R33" s="114"/>
      <c r="S33" s="114"/>
      <c r="T33" s="114"/>
      <c r="U33" s="83"/>
      <c r="V33" s="83"/>
      <c r="W33" s="83"/>
      <c r="X33" s="83"/>
      <c r="Y33" s="83"/>
      <c r="Z33" s="83"/>
      <c r="AA33" s="83"/>
      <c r="AB33" s="83"/>
      <c r="AC33" s="83"/>
      <c r="AD33" s="83"/>
    </row>
    <row r="34" spans="1:30" ht="18">
      <c r="A34" s="164" t="s">
        <v>11</v>
      </c>
      <c r="B34" s="165"/>
      <c r="C34" s="165"/>
      <c r="D34" s="165"/>
      <c r="E34" s="165"/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165"/>
      <c r="Q34" s="165"/>
      <c r="R34" s="165"/>
      <c r="S34" s="165"/>
      <c r="T34" s="165"/>
      <c r="U34" s="115"/>
      <c r="V34" s="115"/>
      <c r="W34" s="115"/>
      <c r="X34" s="115"/>
      <c r="Y34" s="115"/>
      <c r="Z34" s="115"/>
      <c r="AA34" s="115"/>
      <c r="AB34" s="115"/>
      <c r="AC34" s="115"/>
      <c r="AD34" s="115"/>
    </row>
    <row r="35" spans="1:30">
      <c r="A35" s="88"/>
      <c r="B35" s="116" t="s">
        <v>37</v>
      </c>
      <c r="C35" s="116" t="s">
        <v>36</v>
      </c>
      <c r="D35" s="90" t="s">
        <v>105</v>
      </c>
      <c r="E35" s="88"/>
      <c r="F35" s="88"/>
      <c r="G35" s="88"/>
      <c r="H35" s="88"/>
      <c r="I35" s="88"/>
      <c r="J35" s="88"/>
      <c r="K35" s="88"/>
      <c r="L35" s="88"/>
      <c r="M35" s="90" t="s">
        <v>103</v>
      </c>
      <c r="N35" s="88"/>
      <c r="O35" s="88"/>
      <c r="P35" s="88"/>
      <c r="Q35" s="88"/>
      <c r="R35" s="88"/>
      <c r="S35" s="88"/>
      <c r="T35" s="91"/>
      <c r="U35" s="91"/>
      <c r="V35" s="117" t="s">
        <v>104</v>
      </c>
      <c r="W35" s="91"/>
      <c r="X35" s="91"/>
      <c r="Y35" s="91"/>
      <c r="Z35" s="91"/>
      <c r="AA35" s="91"/>
      <c r="AB35" s="91"/>
      <c r="AC35" s="91"/>
      <c r="AD35" s="91"/>
    </row>
    <row r="36" spans="1:30" s="94" customFormat="1" ht="14.5">
      <c r="A36" s="92" t="s">
        <v>4</v>
      </c>
      <c r="B36" s="101">
        <v>8</v>
      </c>
      <c r="C36" s="101">
        <v>8</v>
      </c>
      <c r="D36" s="143" t="s">
        <v>67</v>
      </c>
      <c r="E36" s="144" t="s">
        <v>49</v>
      </c>
      <c r="F36" s="144" t="s">
        <v>46</v>
      </c>
      <c r="G36" s="143" t="s">
        <v>92</v>
      </c>
      <c r="H36" s="144" t="s">
        <v>75</v>
      </c>
      <c r="I36" s="144" t="s">
        <v>57</v>
      </c>
      <c r="J36" s="144" t="s">
        <v>54</v>
      </c>
      <c r="K36" s="144" t="s">
        <v>62</v>
      </c>
      <c r="L36" s="144" t="s">
        <v>59</v>
      </c>
      <c r="M36" s="143" t="s">
        <v>48</v>
      </c>
      <c r="N36" s="143" t="s">
        <v>93</v>
      </c>
      <c r="O36" s="146" t="s">
        <v>130</v>
      </c>
      <c r="P36" s="136" t="s">
        <v>56</v>
      </c>
      <c r="Q36" s="136" t="s">
        <v>50</v>
      </c>
      <c r="R36" s="136" t="s">
        <v>44</v>
      </c>
      <c r="S36" s="136" t="s">
        <v>43</v>
      </c>
      <c r="T36" s="136" t="s">
        <v>61</v>
      </c>
      <c r="U36" s="136" t="s">
        <v>64</v>
      </c>
      <c r="V36" s="136" t="s">
        <v>45</v>
      </c>
      <c r="W36" s="136" t="s">
        <v>68</v>
      </c>
      <c r="X36" s="136" t="s">
        <v>58</v>
      </c>
      <c r="Y36" s="136" t="s">
        <v>101</v>
      </c>
      <c r="Z36" s="136" t="s">
        <v>69</v>
      </c>
      <c r="AA36" s="136" t="s">
        <v>60</v>
      </c>
      <c r="AB36" s="136" t="s">
        <v>55</v>
      </c>
      <c r="AC36" s="136" t="s">
        <v>70</v>
      </c>
      <c r="AD36" s="136" t="s">
        <v>51</v>
      </c>
    </row>
    <row r="37" spans="1:30" outlineLevel="1">
      <c r="A37" s="95" t="s">
        <v>371</v>
      </c>
      <c r="B37" s="102"/>
      <c r="C37" s="102"/>
      <c r="D37" s="139" t="s">
        <v>282</v>
      </c>
      <c r="E37" s="139" t="s">
        <v>379</v>
      </c>
      <c r="F37" s="139" t="s">
        <v>290</v>
      </c>
      <c r="G37" s="139" t="s">
        <v>286</v>
      </c>
      <c r="H37" s="139" t="s">
        <v>106</v>
      </c>
      <c r="I37" s="139" t="s">
        <v>380</v>
      </c>
      <c r="J37" s="139" t="s">
        <v>123</v>
      </c>
      <c r="K37" s="139" t="s">
        <v>381</v>
      </c>
      <c r="L37" s="139" t="s">
        <v>382</v>
      </c>
      <c r="M37" s="118" t="s">
        <v>391</v>
      </c>
      <c r="N37" s="118" t="s">
        <v>287</v>
      </c>
      <c r="O37" s="105" t="s">
        <v>546</v>
      </c>
      <c r="P37" s="105" t="s">
        <v>547</v>
      </c>
      <c r="Q37" s="105" t="s">
        <v>236</v>
      </c>
      <c r="R37" s="105" t="s">
        <v>422</v>
      </c>
      <c r="S37" s="105" t="s">
        <v>116</v>
      </c>
      <c r="T37" s="105" t="s">
        <v>548</v>
      </c>
      <c r="U37" s="105" t="s">
        <v>284</v>
      </c>
      <c r="V37" s="105" t="s">
        <v>335</v>
      </c>
      <c r="W37" s="105" t="s">
        <v>117</v>
      </c>
      <c r="X37" s="105" t="s">
        <v>428</v>
      </c>
      <c r="Y37" s="105" t="s">
        <v>549</v>
      </c>
      <c r="Z37" s="105" t="s">
        <v>115</v>
      </c>
      <c r="AA37" s="105" t="s">
        <v>550</v>
      </c>
      <c r="AB37" s="105" t="s">
        <v>240</v>
      </c>
      <c r="AC37" s="105" t="s">
        <v>551</v>
      </c>
      <c r="AD37" s="105" t="s">
        <v>552</v>
      </c>
    </row>
    <row r="38" spans="1:30" s="94" customFormat="1" ht="14.5">
      <c r="A38" s="97" t="s">
        <v>12</v>
      </c>
      <c r="B38" s="98" t="s">
        <v>38</v>
      </c>
      <c r="C38" s="98">
        <v>8</v>
      </c>
      <c r="D38" s="144" t="s">
        <v>67</v>
      </c>
      <c r="E38" s="143" t="s">
        <v>59</v>
      </c>
      <c r="F38" s="144" t="s">
        <v>64</v>
      </c>
      <c r="G38" s="143" t="s">
        <v>49</v>
      </c>
      <c r="H38" s="144" t="s">
        <v>92</v>
      </c>
      <c r="I38" s="144" t="s">
        <v>93</v>
      </c>
      <c r="J38" s="143" t="s">
        <v>60</v>
      </c>
      <c r="K38" s="143" t="s">
        <v>45</v>
      </c>
      <c r="L38" s="144" t="s">
        <v>61</v>
      </c>
      <c r="M38" s="144" t="s">
        <v>69</v>
      </c>
      <c r="N38" s="144" t="s">
        <v>43</v>
      </c>
      <c r="O38" s="149" t="s">
        <v>68</v>
      </c>
      <c r="P38" s="136" t="s">
        <v>48</v>
      </c>
      <c r="Q38" s="136" t="s">
        <v>44</v>
      </c>
      <c r="R38" s="136" t="s">
        <v>56</v>
      </c>
      <c r="S38" s="136" t="s">
        <v>57</v>
      </c>
      <c r="T38" s="136" t="s">
        <v>62</v>
      </c>
      <c r="U38" s="136" t="s">
        <v>54</v>
      </c>
      <c r="V38" s="136" t="s">
        <v>75</v>
      </c>
      <c r="W38" s="149" t="s">
        <v>65</v>
      </c>
      <c r="X38" s="136" t="s">
        <v>63</v>
      </c>
      <c r="Y38" s="136" t="s">
        <v>101</v>
      </c>
      <c r="Z38" s="136" t="s">
        <v>95</v>
      </c>
      <c r="AA38" s="136" t="s">
        <v>124</v>
      </c>
      <c r="AB38" s="136" t="s">
        <v>70</v>
      </c>
      <c r="AC38" s="136" t="s">
        <v>66</v>
      </c>
      <c r="AD38" s="136" t="s">
        <v>46</v>
      </c>
    </row>
    <row r="39" spans="1:30" outlineLevel="1">
      <c r="A39" s="99" t="s">
        <v>371</v>
      </c>
      <c r="B39" s="100"/>
      <c r="C39" s="100"/>
      <c r="D39" s="139" t="s">
        <v>282</v>
      </c>
      <c r="E39" s="118" t="s">
        <v>283</v>
      </c>
      <c r="F39" s="139" t="s">
        <v>284</v>
      </c>
      <c r="G39" s="118" t="s">
        <v>285</v>
      </c>
      <c r="H39" s="139" t="s">
        <v>286</v>
      </c>
      <c r="I39" s="139" t="s">
        <v>287</v>
      </c>
      <c r="J39" s="118" t="s">
        <v>288</v>
      </c>
      <c r="K39" s="118" t="s">
        <v>289</v>
      </c>
      <c r="L39" s="139" t="s">
        <v>290</v>
      </c>
      <c r="M39" s="105" t="s">
        <v>115</v>
      </c>
      <c r="N39" s="105" t="s">
        <v>116</v>
      </c>
      <c r="O39" s="105" t="s">
        <v>117</v>
      </c>
      <c r="P39" s="105" t="s">
        <v>118</v>
      </c>
      <c r="Q39" s="105" t="s">
        <v>119</v>
      </c>
      <c r="R39" s="105" t="s">
        <v>120</v>
      </c>
      <c r="S39" s="105" t="s">
        <v>121</v>
      </c>
      <c r="T39" s="105" t="s">
        <v>122</v>
      </c>
      <c r="U39" s="105" t="s">
        <v>123</v>
      </c>
      <c r="V39" s="105" t="s">
        <v>106</v>
      </c>
      <c r="W39" s="105" t="s">
        <v>107</v>
      </c>
      <c r="X39" s="105" t="s">
        <v>114</v>
      </c>
      <c r="Y39" s="105" t="s">
        <v>108</v>
      </c>
      <c r="Z39" s="105" t="s">
        <v>109</v>
      </c>
      <c r="AA39" s="105" t="s">
        <v>110</v>
      </c>
      <c r="AB39" s="105" t="s">
        <v>111</v>
      </c>
      <c r="AC39" s="105" t="s">
        <v>112</v>
      </c>
      <c r="AD39" s="105" t="s">
        <v>113</v>
      </c>
    </row>
    <row r="40" spans="1:30" s="94" customFormat="1" ht="15.75" customHeight="1">
      <c r="A40" s="92" t="s">
        <v>13</v>
      </c>
      <c r="B40" s="101">
        <v>12</v>
      </c>
      <c r="C40" s="101">
        <v>6</v>
      </c>
      <c r="D40" s="143" t="s">
        <v>59</v>
      </c>
      <c r="E40" s="143" t="s">
        <v>48</v>
      </c>
      <c r="F40" s="143" t="s">
        <v>56</v>
      </c>
      <c r="G40" s="143" t="s">
        <v>49</v>
      </c>
      <c r="H40" s="144" t="s">
        <v>57</v>
      </c>
      <c r="I40" s="143" t="s">
        <v>64</v>
      </c>
      <c r="J40" s="145" t="s">
        <v>53</v>
      </c>
      <c r="K40" s="145" t="s">
        <v>66</v>
      </c>
      <c r="L40" s="138" t="s">
        <v>45</v>
      </c>
      <c r="M40" s="138" t="s">
        <v>60</v>
      </c>
      <c r="N40" s="138" t="s">
        <v>62</v>
      </c>
      <c r="O40" s="138" t="s">
        <v>68</v>
      </c>
      <c r="P40" s="138" t="s">
        <v>97</v>
      </c>
      <c r="Q40" s="136" t="s">
        <v>50</v>
      </c>
      <c r="R40" s="136" t="s">
        <v>61</v>
      </c>
      <c r="S40" s="136" t="s">
        <v>55</v>
      </c>
      <c r="T40" s="136" t="s">
        <v>74</v>
      </c>
      <c r="U40" s="136" t="s">
        <v>153</v>
      </c>
      <c r="V40" s="136"/>
      <c r="W40" s="136"/>
      <c r="X40" s="136"/>
      <c r="Y40" s="136"/>
      <c r="Z40" s="136"/>
      <c r="AA40" s="136"/>
      <c r="AB40" s="136"/>
      <c r="AC40" s="136"/>
      <c r="AD40" s="136"/>
    </row>
    <row r="41" spans="1:30" outlineLevel="1">
      <c r="A41" s="95" t="s">
        <v>543</v>
      </c>
      <c r="B41" s="102"/>
      <c r="C41" s="102"/>
      <c r="D41" s="150" t="s">
        <v>318</v>
      </c>
      <c r="E41" s="150" t="s">
        <v>320</v>
      </c>
      <c r="F41" s="150" t="s">
        <v>322</v>
      </c>
      <c r="G41" s="150" t="s">
        <v>324</v>
      </c>
      <c r="H41" s="107" t="s">
        <v>326</v>
      </c>
      <c r="I41" s="150" t="s">
        <v>328</v>
      </c>
      <c r="J41" s="150" t="s">
        <v>330</v>
      </c>
      <c r="K41" s="153" t="s">
        <v>332</v>
      </c>
      <c r="L41" s="107" t="s">
        <v>334</v>
      </c>
      <c r="M41" s="107" t="s">
        <v>227</v>
      </c>
      <c r="N41" s="119" t="s">
        <v>229</v>
      </c>
      <c r="O41" s="119" t="s">
        <v>231</v>
      </c>
      <c r="P41" s="119" t="s">
        <v>233</v>
      </c>
      <c r="Q41" s="119" t="s">
        <v>237</v>
      </c>
      <c r="R41" s="107" t="s">
        <v>235</v>
      </c>
      <c r="S41" s="107" t="s">
        <v>239</v>
      </c>
      <c r="T41" s="107" t="s">
        <v>241</v>
      </c>
      <c r="U41" s="105" t="s">
        <v>243</v>
      </c>
      <c r="V41" s="123"/>
      <c r="W41" s="123"/>
      <c r="X41" s="123"/>
      <c r="Y41" s="123"/>
      <c r="Z41" s="123"/>
      <c r="AA41" s="123"/>
      <c r="AB41" s="123"/>
      <c r="AC41" s="123"/>
      <c r="AD41" s="123"/>
    </row>
    <row r="42" spans="1:30" outlineLevel="1">
      <c r="A42" s="95"/>
      <c r="B42" s="102"/>
      <c r="C42" s="102"/>
      <c r="D42" s="150" t="s">
        <v>319</v>
      </c>
      <c r="E42" s="150" t="s">
        <v>321</v>
      </c>
      <c r="F42" s="150" t="s">
        <v>323</v>
      </c>
      <c r="G42" s="150" t="s">
        <v>325</v>
      </c>
      <c r="H42" s="107" t="s">
        <v>327</v>
      </c>
      <c r="I42" s="150" t="s">
        <v>329</v>
      </c>
      <c r="J42" s="150" t="s">
        <v>331</v>
      </c>
      <c r="K42" s="153" t="s">
        <v>333</v>
      </c>
      <c r="L42" s="107" t="s">
        <v>335</v>
      </c>
      <c r="M42" s="107" t="s">
        <v>228</v>
      </c>
      <c r="N42" s="119" t="s">
        <v>230</v>
      </c>
      <c r="O42" s="119" t="s">
        <v>232</v>
      </c>
      <c r="P42" s="119" t="s">
        <v>234</v>
      </c>
      <c r="Q42" s="119" t="s">
        <v>236</v>
      </c>
      <c r="R42" s="119" t="s">
        <v>238</v>
      </c>
      <c r="S42" s="119" t="s">
        <v>240</v>
      </c>
      <c r="T42" s="119" t="s">
        <v>242</v>
      </c>
      <c r="U42" s="105" t="s">
        <v>244</v>
      </c>
      <c r="V42" s="123"/>
      <c r="W42" s="123"/>
      <c r="X42" s="123"/>
      <c r="Y42" s="123"/>
      <c r="Z42" s="123"/>
      <c r="AA42" s="123"/>
      <c r="AB42" s="123"/>
      <c r="AC42" s="123"/>
      <c r="AD42" s="123"/>
    </row>
    <row r="43" spans="1:30" s="94" customFormat="1" ht="14.5">
      <c r="A43" s="97" t="s">
        <v>14</v>
      </c>
      <c r="B43" s="98">
        <v>40</v>
      </c>
      <c r="C43" s="98">
        <v>10</v>
      </c>
      <c r="D43" s="147" t="s">
        <v>60</v>
      </c>
      <c r="E43" s="147" t="s">
        <v>59</v>
      </c>
      <c r="F43" s="147" t="s">
        <v>56</v>
      </c>
      <c r="G43" s="147" t="s">
        <v>49</v>
      </c>
      <c r="H43" s="147" t="s">
        <v>45</v>
      </c>
      <c r="I43" s="147" t="s">
        <v>48</v>
      </c>
      <c r="J43" s="147" t="s">
        <v>63</v>
      </c>
      <c r="K43" s="145" t="s">
        <v>54</v>
      </c>
      <c r="L43" s="144" t="s">
        <v>67</v>
      </c>
      <c r="M43" s="145" t="s">
        <v>53</v>
      </c>
      <c r="N43" s="138" t="s">
        <v>55</v>
      </c>
      <c r="O43" s="146" t="s">
        <v>64</v>
      </c>
      <c r="P43" s="138" t="s">
        <v>46</v>
      </c>
      <c r="Q43" s="136" t="s">
        <v>57</v>
      </c>
      <c r="R43" s="136" t="s">
        <v>62</v>
      </c>
      <c r="S43" s="136" t="s">
        <v>44</v>
      </c>
      <c r="T43" s="136" t="s">
        <v>61</v>
      </c>
      <c r="U43" s="146" t="s">
        <v>58</v>
      </c>
      <c r="V43" s="136"/>
      <c r="W43" s="136"/>
      <c r="X43" s="136"/>
      <c r="Y43" s="136"/>
      <c r="Z43" s="136"/>
      <c r="AA43" s="136"/>
      <c r="AB43" s="136"/>
      <c r="AC43" s="136"/>
      <c r="AD43" s="136"/>
    </row>
    <row r="44" spans="1:30" outlineLevel="1">
      <c r="A44" s="110" t="s">
        <v>371</v>
      </c>
      <c r="B44" s="100"/>
      <c r="C44" s="100"/>
      <c r="D44" s="107" t="s">
        <v>227</v>
      </c>
      <c r="E44" s="107" t="s">
        <v>318</v>
      </c>
      <c r="F44" s="107" t="s">
        <v>322</v>
      </c>
      <c r="G44" s="107" t="s">
        <v>324</v>
      </c>
      <c r="H44" s="107" t="s">
        <v>388</v>
      </c>
      <c r="I44" s="107" t="s">
        <v>391</v>
      </c>
      <c r="J44" s="107" t="s">
        <v>393</v>
      </c>
      <c r="K44" s="153" t="s">
        <v>397</v>
      </c>
      <c r="L44" s="120" t="s">
        <v>401</v>
      </c>
      <c r="M44" s="153" t="s">
        <v>330</v>
      </c>
      <c r="N44" s="107" t="s">
        <v>407</v>
      </c>
      <c r="O44" s="107" t="s">
        <v>328</v>
      </c>
      <c r="P44" s="119" t="s">
        <v>544</v>
      </c>
      <c r="Q44" s="119" t="s">
        <v>416</v>
      </c>
      <c r="R44" s="107" t="s">
        <v>381</v>
      </c>
      <c r="S44" s="107" t="s">
        <v>422</v>
      </c>
      <c r="T44" s="107" t="s">
        <v>235</v>
      </c>
      <c r="U44" s="105" t="s">
        <v>431</v>
      </c>
      <c r="V44" s="105"/>
      <c r="W44" s="105"/>
      <c r="X44" s="105"/>
      <c r="Y44" s="105"/>
      <c r="Z44" s="105"/>
      <c r="AA44" s="105"/>
      <c r="AB44" s="105"/>
      <c r="AC44" s="105"/>
      <c r="AD44" s="105"/>
    </row>
    <row r="45" spans="1:30" outlineLevel="1">
      <c r="A45" s="99"/>
      <c r="B45" s="100"/>
      <c r="C45" s="100"/>
      <c r="D45" s="107" t="s">
        <v>383</v>
      </c>
      <c r="E45" s="107" t="s">
        <v>319</v>
      </c>
      <c r="F45" s="107" t="s">
        <v>385</v>
      </c>
      <c r="G45" s="107" t="s">
        <v>325</v>
      </c>
      <c r="H45" s="107" t="s">
        <v>289</v>
      </c>
      <c r="I45" s="107" t="s">
        <v>320</v>
      </c>
      <c r="J45" s="107" t="s">
        <v>394</v>
      </c>
      <c r="K45" s="153" t="s">
        <v>398</v>
      </c>
      <c r="L45" s="120" t="s">
        <v>402</v>
      </c>
      <c r="M45" s="153" t="s">
        <v>405</v>
      </c>
      <c r="N45" s="107" t="s">
        <v>408</v>
      </c>
      <c r="O45" s="107" t="s">
        <v>411</v>
      </c>
      <c r="P45" s="119" t="s">
        <v>413</v>
      </c>
      <c r="Q45" s="119" t="s">
        <v>417</v>
      </c>
      <c r="R45" s="107" t="s">
        <v>420</v>
      </c>
      <c r="S45" s="107" t="s">
        <v>423</v>
      </c>
      <c r="T45" s="107" t="s">
        <v>426</v>
      </c>
      <c r="U45" s="105" t="s">
        <v>428</v>
      </c>
      <c r="V45" s="105"/>
      <c r="W45" s="105"/>
      <c r="X45" s="105"/>
      <c r="Y45" s="105"/>
      <c r="Z45" s="105"/>
      <c r="AA45" s="105"/>
      <c r="AB45" s="105"/>
      <c r="AC45" s="105"/>
      <c r="AD45" s="105"/>
    </row>
    <row r="46" spans="1:30" outlineLevel="1">
      <c r="A46" s="99"/>
      <c r="B46" s="100"/>
      <c r="C46" s="100"/>
      <c r="D46" s="107" t="s">
        <v>288</v>
      </c>
      <c r="E46" s="107" t="s">
        <v>384</v>
      </c>
      <c r="F46" s="107" t="s">
        <v>386</v>
      </c>
      <c r="G46" s="107" t="s">
        <v>387</v>
      </c>
      <c r="H46" s="107" t="s">
        <v>389</v>
      </c>
      <c r="I46" s="107" t="s">
        <v>321</v>
      </c>
      <c r="J46" s="107" t="s">
        <v>395</v>
      </c>
      <c r="K46" s="153" t="s">
        <v>399</v>
      </c>
      <c r="L46" s="118" t="s">
        <v>403</v>
      </c>
      <c r="M46" s="153" t="s">
        <v>331</v>
      </c>
      <c r="N46" s="107" t="s">
        <v>409</v>
      </c>
      <c r="O46" s="107" t="s">
        <v>329</v>
      </c>
      <c r="P46" s="119" t="s">
        <v>414</v>
      </c>
      <c r="Q46" s="119" t="s">
        <v>418</v>
      </c>
      <c r="R46" s="119" t="s">
        <v>122</v>
      </c>
      <c r="S46" s="119" t="s">
        <v>424</v>
      </c>
      <c r="T46" s="119" t="s">
        <v>238</v>
      </c>
      <c r="U46" s="105" t="s">
        <v>429</v>
      </c>
      <c r="V46" s="105"/>
      <c r="W46" s="105"/>
      <c r="X46" s="105"/>
      <c r="Y46" s="105"/>
      <c r="Z46" s="105"/>
      <c r="AA46" s="105"/>
      <c r="AB46" s="105"/>
      <c r="AC46" s="105"/>
      <c r="AD46" s="105"/>
    </row>
    <row r="47" spans="1:30" outlineLevel="1">
      <c r="A47" s="99"/>
      <c r="B47" s="100"/>
      <c r="C47" s="100"/>
      <c r="D47" s="107" t="s">
        <v>228</v>
      </c>
      <c r="E47" s="107" t="s">
        <v>283</v>
      </c>
      <c r="F47" s="107" t="s">
        <v>323</v>
      </c>
      <c r="G47" s="107" t="s">
        <v>285</v>
      </c>
      <c r="H47" s="107" t="s">
        <v>390</v>
      </c>
      <c r="I47" s="107" t="s">
        <v>392</v>
      </c>
      <c r="J47" s="107" t="s">
        <v>396</v>
      </c>
      <c r="K47" s="153" t="s">
        <v>400</v>
      </c>
      <c r="L47" s="118" t="s">
        <v>404</v>
      </c>
      <c r="M47" s="153" t="s">
        <v>406</v>
      </c>
      <c r="N47" s="107" t="s">
        <v>410</v>
      </c>
      <c r="O47" s="107" t="s">
        <v>412</v>
      </c>
      <c r="P47" s="119" t="s">
        <v>415</v>
      </c>
      <c r="Q47" s="119" t="s">
        <v>419</v>
      </c>
      <c r="R47" s="107" t="s">
        <v>421</v>
      </c>
      <c r="S47" s="107" t="s">
        <v>425</v>
      </c>
      <c r="T47" s="107" t="s">
        <v>427</v>
      </c>
      <c r="U47" s="105" t="s">
        <v>430</v>
      </c>
      <c r="V47" s="105"/>
      <c r="W47" s="105"/>
      <c r="X47" s="105"/>
      <c r="Y47" s="105"/>
      <c r="Z47" s="105"/>
      <c r="AA47" s="105"/>
      <c r="AB47" s="105"/>
      <c r="AC47" s="105"/>
      <c r="AD47" s="105"/>
    </row>
    <row r="48" spans="1:30">
      <c r="A48" s="111" t="s">
        <v>41</v>
      </c>
      <c r="B48" s="111">
        <v>68</v>
      </c>
      <c r="C48" s="111">
        <v>32</v>
      </c>
      <c r="D48" s="106"/>
      <c r="E48" s="106"/>
      <c r="F48" s="106"/>
      <c r="G48" s="106"/>
      <c r="H48" s="106"/>
      <c r="I48" s="106"/>
      <c r="J48" s="121"/>
      <c r="K48" s="106"/>
      <c r="L48" s="106"/>
      <c r="M48" s="122"/>
      <c r="N48" s="123"/>
      <c r="O48" s="123"/>
      <c r="P48" s="123"/>
      <c r="Q48" s="123"/>
      <c r="R48" s="107"/>
      <c r="S48" s="107"/>
      <c r="T48" s="109"/>
      <c r="U48" s="123"/>
      <c r="V48" s="124"/>
      <c r="W48" s="124"/>
      <c r="X48" s="124"/>
      <c r="Y48" s="124"/>
      <c r="Z48" s="124"/>
      <c r="AA48" s="124"/>
      <c r="AB48" s="124"/>
      <c r="AC48" s="124"/>
      <c r="AD48" s="124"/>
    </row>
    <row r="49" spans="1:30">
      <c r="A49" s="163"/>
      <c r="B49" s="163"/>
      <c r="C49" s="163"/>
      <c r="D49" s="163"/>
      <c r="E49" s="163"/>
      <c r="F49" s="163"/>
      <c r="G49" s="163"/>
      <c r="H49" s="163"/>
      <c r="I49" s="163"/>
      <c r="J49" s="163"/>
      <c r="K49" s="163"/>
      <c r="L49" s="163"/>
      <c r="M49" s="163"/>
      <c r="N49" s="163"/>
      <c r="O49" s="163"/>
      <c r="P49" s="163"/>
      <c r="Q49" s="163"/>
      <c r="R49" s="163"/>
      <c r="S49" s="163"/>
      <c r="T49" s="163"/>
      <c r="U49" s="163"/>
      <c r="V49" s="163"/>
      <c r="W49" s="163"/>
      <c r="X49" s="163"/>
      <c r="Y49" s="163"/>
      <c r="Z49" s="163"/>
      <c r="AA49" s="163"/>
      <c r="AB49" s="163"/>
      <c r="AC49" s="163"/>
      <c r="AD49" s="163"/>
    </row>
    <row r="50" spans="1:30">
      <c r="A50" s="111" t="s">
        <v>42</v>
      </c>
      <c r="B50" s="111">
        <f>SUM(B33,B48)</f>
        <v>174</v>
      </c>
      <c r="C50" s="111">
        <f>SUM(C33,C48)</f>
        <v>90</v>
      </c>
    </row>
    <row r="51" spans="1:30">
      <c r="A51" s="125"/>
      <c r="B51" s="126"/>
      <c r="C51" s="127"/>
      <c r="D51" s="126"/>
      <c r="E51" s="126"/>
      <c r="F51" s="126"/>
      <c r="G51" s="126"/>
      <c r="H51" s="126"/>
      <c r="I51" s="126"/>
      <c r="J51" s="126"/>
      <c r="K51" s="126"/>
      <c r="L51" s="126"/>
      <c r="M51" s="126"/>
    </row>
    <row r="52" spans="1:30">
      <c r="A52" s="128" t="s">
        <v>72</v>
      </c>
      <c r="B52" s="129" t="s">
        <v>15</v>
      </c>
      <c r="C52" s="127"/>
      <c r="D52" s="126"/>
      <c r="E52" s="126"/>
      <c r="F52" s="126"/>
      <c r="G52" s="126"/>
      <c r="I52" s="152" t="s">
        <v>553</v>
      </c>
      <c r="J52" s="151">
        <v>4</v>
      </c>
      <c r="K52" s="126"/>
      <c r="L52" s="126"/>
      <c r="M52" s="126"/>
    </row>
    <row r="53" spans="1:30">
      <c r="A53" s="130" t="s">
        <v>73</v>
      </c>
      <c r="B53" s="129" t="s">
        <v>16</v>
      </c>
      <c r="C53" s="127"/>
      <c r="D53" s="131" t="s">
        <v>17</v>
      </c>
      <c r="E53" s="126"/>
      <c r="F53" s="126"/>
      <c r="G53" s="126"/>
      <c r="H53" s="126"/>
      <c r="I53" s="152" t="s">
        <v>554</v>
      </c>
      <c r="J53" s="151">
        <v>10</v>
      </c>
      <c r="K53" s="126"/>
      <c r="L53" s="126"/>
      <c r="M53" s="126"/>
    </row>
    <row r="54" spans="1:30" ht="14.5">
      <c r="A54" s="148" t="s">
        <v>71</v>
      </c>
      <c r="B54" s="129" t="s">
        <v>18</v>
      </c>
      <c r="C54" s="127"/>
      <c r="D54" s="148" t="s">
        <v>19</v>
      </c>
      <c r="E54" s="148"/>
      <c r="F54" s="148"/>
      <c r="G54" s="148"/>
      <c r="H54" s="126"/>
      <c r="I54" s="126"/>
      <c r="J54" s="126"/>
      <c r="K54" s="126"/>
      <c r="L54" s="126"/>
      <c r="M54" s="126"/>
    </row>
    <row r="55" spans="1:30">
      <c r="A55" s="150" t="s">
        <v>555</v>
      </c>
      <c r="B55" s="126" t="s">
        <v>556</v>
      </c>
      <c r="C55" s="127"/>
      <c r="D55" s="126"/>
      <c r="E55" s="126"/>
      <c r="F55" s="126"/>
      <c r="G55" s="126"/>
      <c r="H55" s="126"/>
      <c r="I55" s="126"/>
      <c r="J55" s="126"/>
      <c r="K55" s="126"/>
      <c r="L55" s="126"/>
      <c r="M55" s="126"/>
    </row>
    <row r="56" spans="1:30">
      <c r="A56" s="153" t="s">
        <v>557</v>
      </c>
      <c r="B56" s="154" t="s">
        <v>558</v>
      </c>
      <c r="C56" s="132"/>
      <c r="D56" s="126"/>
      <c r="E56" s="126"/>
      <c r="F56" s="126"/>
      <c r="G56" s="155"/>
      <c r="H56" s="156"/>
      <c r="I56" s="156"/>
      <c r="J56" s="156"/>
      <c r="K56" s="156"/>
      <c r="L56" s="156"/>
      <c r="M56" s="156"/>
      <c r="N56" s="156"/>
    </row>
    <row r="57" spans="1:30">
      <c r="A57" s="126"/>
      <c r="B57" s="127"/>
      <c r="C57" s="127"/>
      <c r="D57" s="126"/>
      <c r="E57" s="126"/>
      <c r="F57" s="126"/>
      <c r="G57" s="155"/>
      <c r="H57" s="156"/>
      <c r="I57" s="156"/>
      <c r="J57" s="156"/>
      <c r="K57" s="156"/>
      <c r="L57" s="156"/>
      <c r="M57" s="156"/>
      <c r="N57" s="156"/>
    </row>
    <row r="58" spans="1:30">
      <c r="A58" s="126"/>
      <c r="B58" s="127"/>
      <c r="C58" s="127"/>
      <c r="D58" s="126"/>
      <c r="E58" s="126"/>
      <c r="F58" s="126"/>
      <c r="G58" s="126"/>
      <c r="H58" s="126"/>
      <c r="I58" s="126"/>
      <c r="J58" s="126"/>
      <c r="K58" s="126"/>
      <c r="L58" s="126"/>
      <c r="M58" s="126"/>
    </row>
    <row r="59" spans="1:30">
      <c r="A59" s="125"/>
      <c r="B59" s="126"/>
      <c r="C59" s="127"/>
      <c r="D59" s="126"/>
      <c r="E59" s="126"/>
      <c r="F59" s="126"/>
      <c r="G59" s="126"/>
      <c r="H59" s="126"/>
      <c r="I59" s="126"/>
      <c r="J59" s="126"/>
      <c r="K59" s="126"/>
      <c r="L59" s="126"/>
      <c r="M59" s="126"/>
    </row>
    <row r="60" spans="1:30">
      <c r="B60" s="126"/>
      <c r="C60" s="127"/>
      <c r="D60" s="126"/>
      <c r="E60" s="126"/>
      <c r="F60" s="126"/>
      <c r="G60" s="126"/>
      <c r="H60" s="126"/>
      <c r="I60" s="126"/>
      <c r="J60" s="126"/>
      <c r="K60" s="126"/>
      <c r="L60" s="126"/>
      <c r="M60" s="126"/>
    </row>
    <row r="61" spans="1:30" ht="15" customHeight="1">
      <c r="B61" s="126"/>
      <c r="C61" s="127"/>
      <c r="D61" s="126"/>
      <c r="E61" s="126"/>
      <c r="F61" s="126"/>
      <c r="G61" s="126"/>
      <c r="H61" s="126"/>
      <c r="I61" s="126"/>
      <c r="J61" s="126"/>
      <c r="K61" s="126"/>
      <c r="L61" s="126"/>
      <c r="M61" s="126"/>
    </row>
    <row r="62" spans="1:30">
      <c r="G62" s="126"/>
      <c r="H62" s="126"/>
      <c r="I62" s="126"/>
      <c r="J62" s="126"/>
      <c r="K62" s="126"/>
      <c r="L62" s="126"/>
      <c r="M62" s="126"/>
    </row>
  </sheetData>
  <dataConsolidate/>
  <mergeCells count="8">
    <mergeCell ref="G57:N57"/>
    <mergeCell ref="B8:C8"/>
    <mergeCell ref="A7:Q7"/>
    <mergeCell ref="A9:Q9"/>
    <mergeCell ref="A49:Q49"/>
    <mergeCell ref="G56:N56"/>
    <mergeCell ref="A34:T34"/>
    <mergeCell ref="R49:AD49"/>
  </mergeCells>
  <phoneticPr fontId="9" type="noConversion"/>
  <pageMargins left="0.25" right="0.25" top="0.75" bottom="0.75" header="0.3" footer="0.3"/>
  <pageSetup paperSize="8" scale="42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C4:H22"/>
  <sheetViews>
    <sheetView workbookViewId="0">
      <selection activeCell="H30" sqref="H30"/>
    </sheetView>
  </sheetViews>
  <sheetFormatPr baseColWidth="10" defaultColWidth="8.81640625" defaultRowHeight="14.5"/>
  <cols>
    <col min="7" max="7" width="9.81640625" customWidth="1"/>
    <col min="8" max="8" width="10.81640625" customWidth="1"/>
  </cols>
  <sheetData>
    <row r="4" spans="3:8">
      <c r="G4" s="8" t="s">
        <v>2</v>
      </c>
      <c r="H4" s="9" t="s">
        <v>11</v>
      </c>
    </row>
    <row r="5" spans="3:8">
      <c r="C5" s="10" t="s">
        <v>20</v>
      </c>
      <c r="D5" s="10"/>
      <c r="E5" s="10"/>
      <c r="F5" s="11">
        <v>72</v>
      </c>
      <c r="G5" s="12">
        <v>52</v>
      </c>
      <c r="H5" s="12">
        <v>20</v>
      </c>
    </row>
    <row r="8" spans="3:8">
      <c r="C8" s="8" t="s">
        <v>2</v>
      </c>
      <c r="D8" s="13" t="s">
        <v>21</v>
      </c>
      <c r="E8" s="13" t="s">
        <v>22</v>
      </c>
      <c r="F8" s="13" t="s">
        <v>23</v>
      </c>
      <c r="G8" s="13" t="s">
        <v>24</v>
      </c>
      <c r="H8" s="13" t="s">
        <v>25</v>
      </c>
    </row>
    <row r="9" spans="3:8">
      <c r="C9" s="14" t="s">
        <v>26</v>
      </c>
      <c r="D9" s="2">
        <v>2</v>
      </c>
      <c r="E9" s="2">
        <v>1</v>
      </c>
      <c r="F9" s="2">
        <v>1</v>
      </c>
      <c r="G9" s="2">
        <v>1</v>
      </c>
      <c r="H9" s="2">
        <v>1</v>
      </c>
    </row>
    <row r="10" spans="3:8">
      <c r="C10" s="14" t="s">
        <v>27</v>
      </c>
      <c r="D10" s="4">
        <v>2</v>
      </c>
      <c r="E10" s="2">
        <v>1</v>
      </c>
      <c r="F10" s="2">
        <v>1</v>
      </c>
      <c r="G10" s="2">
        <v>1</v>
      </c>
      <c r="H10" s="2">
        <v>1</v>
      </c>
    </row>
    <row r="11" spans="3:8">
      <c r="C11" s="14" t="s">
        <v>28</v>
      </c>
      <c r="D11" s="4">
        <v>2</v>
      </c>
      <c r="E11" s="169" t="s">
        <v>29</v>
      </c>
      <c r="F11" s="170"/>
      <c r="G11" s="170"/>
      <c r="H11" s="171"/>
    </row>
    <row r="12" spans="3:8">
      <c r="C12" s="14" t="s">
        <v>30</v>
      </c>
      <c r="D12" s="2">
        <v>2</v>
      </c>
      <c r="E12" s="169" t="s">
        <v>29</v>
      </c>
      <c r="F12" s="170"/>
      <c r="G12" s="170"/>
      <c r="H12" s="171"/>
    </row>
    <row r="13" spans="3:8">
      <c r="C13" s="14" t="s">
        <v>31</v>
      </c>
      <c r="D13" s="2">
        <v>2</v>
      </c>
      <c r="E13" s="2">
        <v>1</v>
      </c>
      <c r="F13" s="2">
        <v>1</v>
      </c>
      <c r="G13" s="2">
        <v>1</v>
      </c>
      <c r="H13" s="2">
        <v>1</v>
      </c>
    </row>
    <row r="14" spans="3:8">
      <c r="C14" s="14" t="s">
        <v>32</v>
      </c>
      <c r="D14" s="2">
        <v>2</v>
      </c>
      <c r="E14" s="2">
        <v>1</v>
      </c>
      <c r="F14" s="2">
        <v>1</v>
      </c>
      <c r="G14" s="2">
        <v>1</v>
      </c>
      <c r="H14" s="2">
        <v>1</v>
      </c>
    </row>
    <row r="15" spans="3:8">
      <c r="C15" s="14" t="s">
        <v>33</v>
      </c>
      <c r="D15" s="2">
        <v>4</v>
      </c>
      <c r="E15" s="2">
        <v>2</v>
      </c>
      <c r="F15" s="2">
        <v>2</v>
      </c>
      <c r="G15" s="2">
        <v>2</v>
      </c>
      <c r="H15" s="2">
        <v>2</v>
      </c>
    </row>
    <row r="16" spans="3:8">
      <c r="C16" s="172">
        <v>52</v>
      </c>
      <c r="D16" s="172"/>
      <c r="E16" s="172"/>
      <c r="F16" s="172"/>
      <c r="G16" s="172"/>
      <c r="H16" s="172"/>
    </row>
    <row r="18" spans="3:8">
      <c r="C18" s="9" t="s">
        <v>11</v>
      </c>
      <c r="D18" s="1" t="s">
        <v>21</v>
      </c>
      <c r="E18" s="1" t="s">
        <v>22</v>
      </c>
      <c r="F18" s="1" t="s">
        <v>23</v>
      </c>
      <c r="G18" s="1" t="s">
        <v>24</v>
      </c>
      <c r="H18" s="1" t="s">
        <v>25</v>
      </c>
    </row>
    <row r="19" spans="3:8">
      <c r="C19" s="14" t="s">
        <v>34</v>
      </c>
      <c r="D19" s="2">
        <v>2</v>
      </c>
      <c r="E19" s="2">
        <v>1</v>
      </c>
      <c r="F19" s="2">
        <v>1</v>
      </c>
      <c r="G19" s="2">
        <v>1</v>
      </c>
      <c r="H19" s="2">
        <v>1</v>
      </c>
    </row>
    <row r="20" spans="3:8">
      <c r="C20" s="14" t="s">
        <v>27</v>
      </c>
      <c r="D20" s="4">
        <v>2</v>
      </c>
      <c r="E20" s="2">
        <v>1</v>
      </c>
      <c r="F20" s="2">
        <v>1</v>
      </c>
      <c r="G20" s="2">
        <v>1</v>
      </c>
      <c r="H20" s="2">
        <v>1</v>
      </c>
    </row>
    <row r="21" spans="3:8">
      <c r="C21" s="3" t="s">
        <v>35</v>
      </c>
      <c r="D21" s="4">
        <v>2</v>
      </c>
      <c r="E21" s="169" t="s">
        <v>29</v>
      </c>
      <c r="F21" s="170"/>
      <c r="G21" s="170"/>
      <c r="H21" s="171"/>
    </row>
    <row r="22" spans="3:8">
      <c r="C22" s="166">
        <v>20</v>
      </c>
      <c r="D22" s="167"/>
      <c r="E22" s="167"/>
      <c r="F22" s="167"/>
      <c r="G22" s="167"/>
      <c r="H22" s="168"/>
    </row>
  </sheetData>
  <mergeCells count="5">
    <mergeCell ref="C22:H22"/>
    <mergeCell ref="E11:H11"/>
    <mergeCell ref="E12:H12"/>
    <mergeCell ref="C16:H16"/>
    <mergeCell ref="E21:H21"/>
  </mergeCells>
  <phoneticPr fontId="9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8"/>
  <sheetViews>
    <sheetView workbookViewId="0">
      <selection activeCell="N15" sqref="N15"/>
    </sheetView>
  </sheetViews>
  <sheetFormatPr baseColWidth="10" defaultColWidth="8.7265625" defaultRowHeight="14.5"/>
  <sheetData>
    <row r="1" spans="1:21">
      <c r="A1" s="177" t="s">
        <v>76</v>
      </c>
      <c r="B1" s="177"/>
      <c r="C1" s="177"/>
      <c r="H1" s="177" t="s">
        <v>77</v>
      </c>
      <c r="I1" s="177"/>
      <c r="J1" s="177"/>
      <c r="K1" s="177"/>
      <c r="T1" s="8" t="s">
        <v>2</v>
      </c>
      <c r="U1" s="9" t="s">
        <v>11</v>
      </c>
    </row>
    <row r="2" spans="1:21" ht="15" thickBot="1">
      <c r="A2" s="175" t="s">
        <v>2</v>
      </c>
      <c r="B2" s="176"/>
      <c r="C2" s="176"/>
      <c r="H2" s="175" t="s">
        <v>2</v>
      </c>
      <c r="I2" s="176"/>
      <c r="J2" s="176"/>
      <c r="K2" s="176"/>
      <c r="P2" s="10" t="s">
        <v>20</v>
      </c>
      <c r="Q2" s="10"/>
      <c r="R2" s="10"/>
      <c r="S2" s="11">
        <v>72</v>
      </c>
      <c r="T2" s="12">
        <v>52</v>
      </c>
      <c r="U2" s="12">
        <v>20</v>
      </c>
    </row>
    <row r="3" spans="1:21" ht="15" thickTop="1">
      <c r="A3" s="44" t="s">
        <v>3</v>
      </c>
      <c r="B3" s="66" t="s">
        <v>99</v>
      </c>
      <c r="C3" s="75"/>
      <c r="D3">
        <v>1</v>
      </c>
      <c r="E3" s="181">
        <f>SUM(D3:D7)</f>
        <v>6</v>
      </c>
      <c r="F3" s="46"/>
      <c r="H3" s="14" t="s">
        <v>78</v>
      </c>
      <c r="I3" s="67" t="s">
        <v>101</v>
      </c>
      <c r="J3" s="74"/>
      <c r="K3" s="75"/>
      <c r="L3">
        <v>1</v>
      </c>
      <c r="M3" s="178">
        <f>SUM(L3:L9)</f>
        <v>10</v>
      </c>
    </row>
    <row r="4" spans="1:21">
      <c r="A4" s="47" t="s">
        <v>4</v>
      </c>
      <c r="B4" s="68" t="s">
        <v>99</v>
      </c>
      <c r="C4" s="75"/>
      <c r="D4">
        <v>1</v>
      </c>
      <c r="E4" s="181"/>
      <c r="F4" s="46"/>
      <c r="H4" s="14" t="s">
        <v>79</v>
      </c>
      <c r="I4" s="73" t="s">
        <v>62</v>
      </c>
      <c r="J4" s="76"/>
      <c r="K4" s="75"/>
      <c r="L4">
        <v>2</v>
      </c>
      <c r="M4" s="179"/>
    </row>
    <row r="5" spans="1:21">
      <c r="A5" s="47" t="s">
        <v>8</v>
      </c>
      <c r="B5" s="68" t="s">
        <v>99</v>
      </c>
      <c r="C5" s="75"/>
      <c r="D5">
        <v>1</v>
      </c>
      <c r="E5" s="181"/>
      <c r="F5" s="46"/>
      <c r="H5" s="14" t="s">
        <v>80</v>
      </c>
      <c r="I5" s="73" t="s">
        <v>101</v>
      </c>
      <c r="J5" s="76"/>
      <c r="K5" s="75"/>
      <c r="L5">
        <v>1</v>
      </c>
      <c r="M5" s="179"/>
      <c r="P5" s="8" t="s">
        <v>2</v>
      </c>
      <c r="Q5" s="13" t="s">
        <v>21</v>
      </c>
      <c r="R5" s="13" t="s">
        <v>22</v>
      </c>
      <c r="S5" s="13" t="s">
        <v>23</v>
      </c>
      <c r="T5" s="13" t="s">
        <v>24</v>
      </c>
      <c r="U5" s="13" t="s">
        <v>25</v>
      </c>
    </row>
    <row r="6" spans="1:21">
      <c r="A6" s="44" t="s">
        <v>9</v>
      </c>
      <c r="B6" s="66" t="s">
        <v>99</v>
      </c>
      <c r="C6" s="75"/>
      <c r="D6">
        <v>1</v>
      </c>
      <c r="E6" s="181"/>
      <c r="F6" s="46"/>
      <c r="H6" s="14" t="s">
        <v>81</v>
      </c>
      <c r="I6" s="67" t="s">
        <v>62</v>
      </c>
      <c r="J6" s="74"/>
      <c r="K6" s="75"/>
      <c r="L6">
        <v>2</v>
      </c>
      <c r="M6" s="179"/>
      <c r="P6" s="14" t="s">
        <v>26</v>
      </c>
      <c r="Q6" s="2">
        <v>2</v>
      </c>
      <c r="R6" s="2">
        <v>1</v>
      </c>
      <c r="S6" s="2">
        <v>1</v>
      </c>
      <c r="T6" s="2">
        <v>1</v>
      </c>
      <c r="U6" s="2">
        <v>1</v>
      </c>
    </row>
    <row r="7" spans="1:21" ht="15" thickBot="1">
      <c r="A7" s="47" t="s">
        <v>10</v>
      </c>
      <c r="B7" s="66" t="s">
        <v>99</v>
      </c>
      <c r="C7" s="75"/>
      <c r="D7">
        <v>2</v>
      </c>
      <c r="E7" s="181"/>
      <c r="F7" s="46"/>
      <c r="H7" s="14" t="s">
        <v>82</v>
      </c>
      <c r="I7" s="67" t="s">
        <v>102</v>
      </c>
      <c r="J7" s="74"/>
      <c r="K7" s="75"/>
      <c r="L7">
        <v>1</v>
      </c>
      <c r="M7" s="179"/>
      <c r="P7" s="14" t="s">
        <v>27</v>
      </c>
      <c r="Q7" s="4">
        <v>2</v>
      </c>
      <c r="R7" s="2">
        <v>1</v>
      </c>
      <c r="S7" s="2">
        <v>1</v>
      </c>
      <c r="T7" s="2">
        <v>1</v>
      </c>
      <c r="U7" s="2">
        <v>1</v>
      </c>
    </row>
    <row r="8" spans="1:21" ht="15.5" thickTop="1" thickBot="1">
      <c r="A8" s="173" t="s">
        <v>11</v>
      </c>
      <c r="B8" s="174"/>
      <c r="C8" s="174"/>
      <c r="H8" s="14" t="s">
        <v>83</v>
      </c>
      <c r="I8" s="67" t="s">
        <v>98</v>
      </c>
      <c r="J8" s="74"/>
      <c r="K8" s="75"/>
      <c r="L8">
        <v>1</v>
      </c>
      <c r="M8" s="179"/>
      <c r="P8" s="14" t="s">
        <v>28</v>
      </c>
      <c r="Q8" s="4">
        <v>2</v>
      </c>
      <c r="R8" s="169" t="s">
        <v>29</v>
      </c>
      <c r="S8" s="170"/>
      <c r="T8" s="170"/>
      <c r="U8" s="171"/>
    </row>
    <row r="9" spans="1:21" ht="15.5" thickTop="1" thickBot="1">
      <c r="A9" s="44" t="s">
        <v>12</v>
      </c>
      <c r="B9" s="66" t="s">
        <v>99</v>
      </c>
      <c r="C9" s="75"/>
      <c r="D9">
        <v>1</v>
      </c>
      <c r="E9" s="178">
        <v>2</v>
      </c>
      <c r="F9" s="46"/>
      <c r="H9" s="14" t="s">
        <v>84</v>
      </c>
      <c r="I9" s="67" t="s">
        <v>98</v>
      </c>
      <c r="J9" s="74"/>
      <c r="K9" s="75"/>
      <c r="L9">
        <v>2</v>
      </c>
      <c r="M9" s="180"/>
      <c r="P9" s="14" t="s">
        <v>30</v>
      </c>
      <c r="Q9" s="2">
        <v>2</v>
      </c>
      <c r="R9" s="169" t="s">
        <v>29</v>
      </c>
      <c r="S9" s="170"/>
      <c r="T9" s="170"/>
      <c r="U9" s="171"/>
    </row>
    <row r="10" spans="1:21" ht="15.5" thickTop="1" thickBot="1">
      <c r="A10" s="47" t="s">
        <v>4</v>
      </c>
      <c r="B10" s="68" t="s">
        <v>99</v>
      </c>
      <c r="C10" s="70"/>
      <c r="D10">
        <v>1</v>
      </c>
      <c r="E10" s="180"/>
      <c r="F10" s="46"/>
      <c r="H10" s="173" t="s">
        <v>11</v>
      </c>
      <c r="I10" s="174"/>
      <c r="J10" s="174"/>
      <c r="K10" s="174"/>
      <c r="P10" s="14" t="s">
        <v>31</v>
      </c>
      <c r="Q10" s="2">
        <v>2</v>
      </c>
      <c r="R10" s="2">
        <v>1</v>
      </c>
      <c r="S10" s="2">
        <v>1</v>
      </c>
      <c r="T10" s="2">
        <v>1</v>
      </c>
      <c r="U10" s="2">
        <v>1</v>
      </c>
    </row>
    <row r="11" spans="1:21" ht="15" thickTop="1">
      <c r="A11" s="172"/>
      <c r="B11" s="172"/>
      <c r="C11" s="172"/>
      <c r="H11" s="14" t="s">
        <v>85</v>
      </c>
      <c r="I11" s="67" t="s">
        <v>62</v>
      </c>
      <c r="J11" s="74"/>
      <c r="K11" s="75"/>
      <c r="L11">
        <v>1</v>
      </c>
      <c r="M11" s="178">
        <v>3</v>
      </c>
      <c r="P11" s="14" t="s">
        <v>32</v>
      </c>
      <c r="Q11" s="2">
        <v>2</v>
      </c>
      <c r="R11" s="2">
        <v>1</v>
      </c>
      <c r="S11" s="2">
        <v>1</v>
      </c>
      <c r="T11" s="2">
        <v>1</v>
      </c>
      <c r="U11" s="2">
        <v>1</v>
      </c>
    </row>
    <row r="12" spans="1:21">
      <c r="A12" s="5"/>
      <c r="B12" s="7"/>
      <c r="C12" s="6"/>
      <c r="D12" s="6"/>
      <c r="H12" s="14" t="s">
        <v>86</v>
      </c>
      <c r="I12" s="67" t="s">
        <v>62</v>
      </c>
      <c r="J12" s="74"/>
      <c r="K12" s="70"/>
      <c r="L12">
        <v>2</v>
      </c>
      <c r="M12" s="179"/>
      <c r="P12" s="14" t="s">
        <v>33</v>
      </c>
      <c r="Q12" s="2">
        <v>4</v>
      </c>
      <c r="R12" s="2">
        <v>2</v>
      </c>
      <c r="S12" s="2">
        <v>2</v>
      </c>
      <c r="T12" s="2">
        <v>2</v>
      </c>
      <c r="U12" s="2">
        <v>2</v>
      </c>
    </row>
    <row r="13" spans="1:21">
      <c r="A13" s="45"/>
      <c r="B13" s="7" t="s">
        <v>15</v>
      </c>
      <c r="C13" s="6"/>
      <c r="D13" s="48">
        <f>SUM(D3:D10)</f>
        <v>8</v>
      </c>
      <c r="H13" s="3" t="s">
        <v>82</v>
      </c>
      <c r="I13" s="73" t="s">
        <v>64</v>
      </c>
      <c r="J13" s="74"/>
      <c r="K13" s="70"/>
      <c r="L13">
        <v>1</v>
      </c>
      <c r="M13" s="180"/>
      <c r="P13" s="172">
        <v>52</v>
      </c>
      <c r="Q13" s="172"/>
      <c r="R13" s="172"/>
      <c r="S13" s="172"/>
      <c r="T13" s="172"/>
      <c r="U13" s="172"/>
    </row>
    <row r="14" spans="1:21">
      <c r="H14" s="172"/>
      <c r="I14" s="172"/>
      <c r="J14" s="172"/>
      <c r="K14" s="172"/>
    </row>
    <row r="15" spans="1:21">
      <c r="H15" s="5"/>
      <c r="I15" s="6"/>
      <c r="J15" s="7"/>
      <c r="K15" s="6"/>
      <c r="L15" s="6"/>
      <c r="M15" s="6"/>
      <c r="P15" s="9" t="s">
        <v>11</v>
      </c>
      <c r="Q15" s="1" t="s">
        <v>21</v>
      </c>
      <c r="R15" s="1" t="s">
        <v>22</v>
      </c>
      <c r="S15" s="1" t="s">
        <v>23</v>
      </c>
      <c r="T15" s="1" t="s">
        <v>24</v>
      </c>
      <c r="U15" s="1" t="s">
        <v>25</v>
      </c>
    </row>
    <row r="16" spans="1:21">
      <c r="H16" s="45"/>
      <c r="I16" s="6"/>
      <c r="J16" s="7" t="s">
        <v>15</v>
      </c>
      <c r="K16" s="6"/>
      <c r="L16" s="48">
        <f>SUM(L3:L13)</f>
        <v>14</v>
      </c>
      <c r="M16" s="6"/>
      <c r="P16" s="14" t="s">
        <v>34</v>
      </c>
      <c r="Q16" s="2">
        <v>2</v>
      </c>
      <c r="R16" s="2">
        <v>1</v>
      </c>
      <c r="S16" s="2">
        <v>1</v>
      </c>
      <c r="T16" s="2">
        <v>1</v>
      </c>
      <c r="U16" s="2">
        <v>1</v>
      </c>
    </row>
    <row r="17" spans="1:21">
      <c r="P17" s="14" t="s">
        <v>27</v>
      </c>
      <c r="Q17" s="4">
        <v>2</v>
      </c>
      <c r="R17" s="2">
        <v>1</v>
      </c>
      <c r="S17" s="2">
        <v>1</v>
      </c>
      <c r="T17" s="2">
        <v>1</v>
      </c>
      <c r="U17" s="2">
        <v>1</v>
      </c>
    </row>
    <row r="18" spans="1:21">
      <c r="A18" s="177" t="s">
        <v>87</v>
      </c>
      <c r="B18" s="177"/>
      <c r="C18" s="177"/>
      <c r="D18" s="177"/>
      <c r="H18" s="177" t="s">
        <v>88</v>
      </c>
      <c r="I18" s="177"/>
      <c r="J18" s="177"/>
      <c r="K18" s="177"/>
      <c r="P18" s="3" t="s">
        <v>35</v>
      </c>
      <c r="Q18" s="4">
        <v>2</v>
      </c>
      <c r="R18" s="169" t="s">
        <v>29</v>
      </c>
      <c r="S18" s="170"/>
      <c r="T18" s="170"/>
      <c r="U18" s="171"/>
    </row>
    <row r="19" spans="1:21" ht="15" thickBot="1">
      <c r="A19" s="175" t="s">
        <v>2</v>
      </c>
      <c r="B19" s="176"/>
      <c r="C19" s="176"/>
      <c r="D19" s="176"/>
      <c r="H19" s="175" t="s">
        <v>2</v>
      </c>
      <c r="I19" s="176"/>
      <c r="J19" s="176"/>
      <c r="K19" s="176"/>
      <c r="P19" s="166">
        <v>20</v>
      </c>
      <c r="Q19" s="167"/>
      <c r="R19" s="167"/>
      <c r="S19" s="167"/>
      <c r="T19" s="167"/>
      <c r="U19" s="168"/>
    </row>
    <row r="20" spans="1:21" ht="15" thickTop="1">
      <c r="A20" s="14" t="s">
        <v>78</v>
      </c>
      <c r="B20" s="67" t="s">
        <v>75</v>
      </c>
      <c r="C20" s="74"/>
      <c r="D20" s="75"/>
      <c r="E20">
        <v>1</v>
      </c>
      <c r="F20" s="181">
        <f>SUM(E20:E26)</f>
        <v>6</v>
      </c>
      <c r="H20" s="14" t="s">
        <v>78</v>
      </c>
      <c r="I20" s="2"/>
      <c r="J20" s="74"/>
      <c r="K20" s="75"/>
      <c r="M20" s="178">
        <f>SUM(L20:L26)</f>
        <v>0</v>
      </c>
    </row>
    <row r="21" spans="1:21">
      <c r="A21" s="14" t="s">
        <v>79</v>
      </c>
      <c r="B21" s="73" t="s">
        <v>75</v>
      </c>
      <c r="C21" s="76"/>
      <c r="D21" s="75"/>
      <c r="E21">
        <v>1</v>
      </c>
      <c r="F21" s="181"/>
      <c r="H21" s="14" t="s">
        <v>79</v>
      </c>
      <c r="I21" s="4"/>
      <c r="J21" s="76"/>
      <c r="K21" s="75"/>
      <c r="M21" s="179"/>
    </row>
    <row r="22" spans="1:21">
      <c r="A22" s="14" t="s">
        <v>80</v>
      </c>
      <c r="B22" s="73" t="s">
        <v>75</v>
      </c>
      <c r="C22" s="76"/>
      <c r="D22" s="75"/>
      <c r="E22">
        <v>1</v>
      </c>
      <c r="F22" s="181"/>
      <c r="H22" s="14" t="s">
        <v>80</v>
      </c>
      <c r="I22" s="4"/>
      <c r="J22" s="76"/>
      <c r="K22" s="79"/>
      <c r="L22" s="50"/>
      <c r="M22" s="179"/>
    </row>
    <row r="23" spans="1:21">
      <c r="A23" s="14" t="s">
        <v>81</v>
      </c>
      <c r="B23" s="77" t="s">
        <v>100</v>
      </c>
      <c r="C23" s="74"/>
      <c r="D23" s="75"/>
      <c r="E23" s="78">
        <v>0</v>
      </c>
      <c r="F23" s="181"/>
      <c r="H23" s="14" t="s">
        <v>81</v>
      </c>
      <c r="I23" s="2"/>
      <c r="J23" s="74"/>
      <c r="K23" s="75"/>
      <c r="M23" s="179"/>
      <c r="P23" s="177" t="s">
        <v>89</v>
      </c>
      <c r="Q23" s="177"/>
      <c r="R23" s="177"/>
      <c r="S23" s="177"/>
    </row>
    <row r="24" spans="1:21" ht="15" thickBot="1">
      <c r="A24" s="14" t="s">
        <v>82</v>
      </c>
      <c r="B24" s="67" t="s">
        <v>58</v>
      </c>
      <c r="C24" s="74"/>
      <c r="D24" s="75"/>
      <c r="E24">
        <v>1</v>
      </c>
      <c r="F24" s="181"/>
      <c r="H24" s="14" t="s">
        <v>82</v>
      </c>
      <c r="I24" s="2"/>
      <c r="J24" s="74"/>
      <c r="K24" s="75"/>
      <c r="M24" s="179"/>
      <c r="P24" s="175" t="s">
        <v>2</v>
      </c>
      <c r="Q24" s="176"/>
      <c r="R24" s="176"/>
      <c r="S24" s="176"/>
    </row>
    <row r="25" spans="1:21" ht="15" thickTop="1">
      <c r="A25" s="14" t="s">
        <v>83</v>
      </c>
      <c r="B25" s="67" t="s">
        <v>65</v>
      </c>
      <c r="C25" s="74"/>
      <c r="D25" s="75"/>
      <c r="E25">
        <v>1</v>
      </c>
      <c r="F25" s="181"/>
      <c r="H25" s="14" t="s">
        <v>83</v>
      </c>
      <c r="I25" s="2"/>
      <c r="J25" s="74"/>
      <c r="K25" s="75"/>
      <c r="M25" s="179"/>
      <c r="P25" s="14" t="s">
        <v>78</v>
      </c>
      <c r="Q25" s="2"/>
      <c r="R25" s="51" t="s">
        <v>60</v>
      </c>
      <c r="S25" s="54" t="s">
        <v>97</v>
      </c>
      <c r="T25">
        <v>2</v>
      </c>
      <c r="U25" s="178">
        <f>SUM(T25:T31)</f>
        <v>16</v>
      </c>
    </row>
    <row r="26" spans="1:21" ht="15" thickBot="1">
      <c r="A26" s="14" t="s">
        <v>84</v>
      </c>
      <c r="B26" s="67" t="s">
        <v>58</v>
      </c>
      <c r="C26" s="74"/>
      <c r="D26" s="75"/>
      <c r="E26">
        <v>1</v>
      </c>
      <c r="F26" s="181"/>
      <c r="H26" s="14" t="s">
        <v>84</v>
      </c>
      <c r="I26" s="2"/>
      <c r="J26" s="74"/>
      <c r="K26" s="75"/>
      <c r="M26" s="180"/>
      <c r="P26" s="14" t="s">
        <v>79</v>
      </c>
      <c r="Q26" s="4"/>
      <c r="R26" s="52" t="s">
        <v>54</v>
      </c>
      <c r="S26" s="69"/>
      <c r="T26">
        <v>2</v>
      </c>
      <c r="U26" s="179"/>
    </row>
    <row r="27" spans="1:21" ht="15.5" thickTop="1" thickBot="1">
      <c r="A27" s="173" t="s">
        <v>11</v>
      </c>
      <c r="B27" s="174"/>
      <c r="C27" s="174"/>
      <c r="D27" s="174"/>
      <c r="H27" s="173" t="s">
        <v>11</v>
      </c>
      <c r="I27" s="174"/>
      <c r="J27" s="174"/>
      <c r="K27" s="174"/>
      <c r="P27" s="14" t="s">
        <v>80</v>
      </c>
      <c r="Q27" s="4"/>
      <c r="R27" s="52" t="s">
        <v>57</v>
      </c>
      <c r="S27" s="53" t="s">
        <v>60</v>
      </c>
      <c r="T27" s="50">
        <v>2</v>
      </c>
      <c r="U27" s="179"/>
    </row>
    <row r="28" spans="1:21" ht="15" thickTop="1">
      <c r="A28" s="14" t="s">
        <v>85</v>
      </c>
      <c r="B28" s="67" t="s">
        <v>75</v>
      </c>
      <c r="C28" s="74"/>
      <c r="D28" s="75"/>
      <c r="E28">
        <v>1</v>
      </c>
      <c r="F28" s="181">
        <v>4</v>
      </c>
      <c r="H28" s="14" t="s">
        <v>85</v>
      </c>
      <c r="I28" s="2"/>
      <c r="J28" s="74"/>
      <c r="K28" s="75"/>
      <c r="M28" s="178">
        <v>4</v>
      </c>
      <c r="P28" s="14" t="s">
        <v>81</v>
      </c>
      <c r="Q28" s="2"/>
      <c r="R28" s="51" t="s">
        <v>57</v>
      </c>
      <c r="S28" s="54" t="s">
        <v>46</v>
      </c>
      <c r="T28">
        <v>4</v>
      </c>
      <c r="U28" s="179"/>
    </row>
    <row r="29" spans="1:21">
      <c r="A29" s="14" t="s">
        <v>86</v>
      </c>
      <c r="B29" s="67" t="s">
        <v>75</v>
      </c>
      <c r="C29" s="74"/>
      <c r="D29" s="70"/>
      <c r="E29">
        <v>2</v>
      </c>
      <c r="F29" s="181"/>
      <c r="H29" s="14" t="s">
        <v>86</v>
      </c>
      <c r="I29" s="2"/>
      <c r="J29" s="74"/>
      <c r="K29" s="70"/>
      <c r="M29" s="179"/>
      <c r="P29" s="14" t="s">
        <v>82</v>
      </c>
      <c r="Q29" s="2"/>
      <c r="R29" s="51" t="s">
        <v>57</v>
      </c>
      <c r="S29" s="54" t="s">
        <v>59</v>
      </c>
      <c r="T29">
        <v>2</v>
      </c>
      <c r="U29" s="179"/>
    </row>
    <row r="30" spans="1:21">
      <c r="A30" s="3" t="s">
        <v>82</v>
      </c>
      <c r="B30" s="73" t="s">
        <v>75</v>
      </c>
      <c r="C30" s="74"/>
      <c r="D30" s="70"/>
      <c r="E30">
        <v>1</v>
      </c>
      <c r="F30" s="181"/>
      <c r="H30" s="3" t="s">
        <v>82</v>
      </c>
      <c r="I30" s="4"/>
      <c r="J30" s="74"/>
      <c r="K30" s="70"/>
      <c r="M30" s="180"/>
      <c r="P30" s="14" t="s">
        <v>83</v>
      </c>
      <c r="Q30" s="2"/>
      <c r="R30" s="51" t="s">
        <v>61</v>
      </c>
      <c r="S30" s="54" t="s">
        <v>92</v>
      </c>
      <c r="T30">
        <v>2</v>
      </c>
      <c r="U30" s="179"/>
    </row>
    <row r="31" spans="1:21" ht="15" thickBot="1">
      <c r="A31" s="172"/>
      <c r="B31" s="172"/>
      <c r="C31" s="172"/>
      <c r="D31" s="172"/>
      <c r="H31" s="172"/>
      <c r="I31" s="172"/>
      <c r="J31" s="172"/>
      <c r="K31" s="172"/>
      <c r="P31" s="14" t="s">
        <v>84</v>
      </c>
      <c r="Q31" s="2"/>
      <c r="R31" s="51" t="s">
        <v>46</v>
      </c>
      <c r="S31" s="69"/>
      <c r="T31">
        <v>2</v>
      </c>
      <c r="U31" s="180"/>
    </row>
    <row r="32" spans="1:21" ht="15.5" thickTop="1" thickBot="1">
      <c r="A32" s="5"/>
      <c r="B32" s="6"/>
      <c r="C32" s="7"/>
      <c r="D32" s="6"/>
      <c r="H32" s="5"/>
      <c r="I32" s="6"/>
      <c r="J32" s="7"/>
      <c r="K32" s="6"/>
      <c r="P32" s="173" t="s">
        <v>11</v>
      </c>
      <c r="Q32" s="174"/>
      <c r="R32" s="174"/>
      <c r="S32" s="174"/>
    </row>
    <row r="33" spans="1:21" ht="15" thickTop="1">
      <c r="A33" s="45"/>
      <c r="B33" s="6"/>
      <c r="C33" s="7" t="s">
        <v>15</v>
      </c>
      <c r="D33" s="6"/>
      <c r="E33" s="49">
        <f>SUM(E20:E30)</f>
        <v>10</v>
      </c>
      <c r="F33" s="49"/>
      <c r="H33" s="45"/>
      <c r="I33" s="6"/>
      <c r="J33" s="7" t="s">
        <v>15</v>
      </c>
      <c r="K33" s="6"/>
      <c r="L33" s="49">
        <f>SUM(L20:L30)</f>
        <v>0</v>
      </c>
      <c r="P33" s="14" t="s">
        <v>85</v>
      </c>
      <c r="Q33" s="2"/>
      <c r="R33" s="51" t="s">
        <v>53</v>
      </c>
      <c r="S33" s="54" t="s">
        <v>45</v>
      </c>
      <c r="T33">
        <v>2</v>
      </c>
      <c r="U33" s="178">
        <v>6</v>
      </c>
    </row>
    <row r="34" spans="1:21">
      <c r="P34" s="14" t="s">
        <v>86</v>
      </c>
      <c r="Q34" s="2"/>
      <c r="R34" s="51" t="s">
        <v>57</v>
      </c>
      <c r="S34" s="71"/>
      <c r="T34">
        <v>2</v>
      </c>
      <c r="U34" s="179"/>
    </row>
    <row r="35" spans="1:21">
      <c r="P35" s="3" t="s">
        <v>82</v>
      </c>
      <c r="Q35" s="4"/>
      <c r="R35" s="51" t="s">
        <v>50</v>
      </c>
      <c r="S35" s="72" t="s">
        <v>45</v>
      </c>
      <c r="T35">
        <v>2</v>
      </c>
      <c r="U35" s="180"/>
    </row>
    <row r="36" spans="1:21">
      <c r="P36" s="172"/>
      <c r="Q36" s="172"/>
      <c r="R36" s="172"/>
      <c r="S36" s="172"/>
    </row>
    <row r="37" spans="1:21">
      <c r="P37" s="5"/>
      <c r="Q37" s="6"/>
      <c r="R37" s="7"/>
      <c r="S37" s="6"/>
    </row>
    <row r="38" spans="1:21">
      <c r="P38" s="45"/>
      <c r="Q38" s="6"/>
      <c r="R38" s="7" t="s">
        <v>15</v>
      </c>
      <c r="S38" s="6"/>
      <c r="T38" s="49">
        <f>SUM(T25:T35)</f>
        <v>22</v>
      </c>
    </row>
  </sheetData>
  <mergeCells count="35">
    <mergeCell ref="A1:C1"/>
    <mergeCell ref="H1:K1"/>
    <mergeCell ref="A2:C2"/>
    <mergeCell ref="H2:K2"/>
    <mergeCell ref="E3:E7"/>
    <mergeCell ref="R8:U8"/>
    <mergeCell ref="P13:U13"/>
    <mergeCell ref="A11:C11"/>
    <mergeCell ref="M11:M13"/>
    <mergeCell ref="F20:F26"/>
    <mergeCell ref="M20:M26"/>
    <mergeCell ref="A8:C8"/>
    <mergeCell ref="H14:K14"/>
    <mergeCell ref="A19:D19"/>
    <mergeCell ref="A18:D18"/>
    <mergeCell ref="H18:K18"/>
    <mergeCell ref="R18:U18"/>
    <mergeCell ref="E9:E10"/>
    <mergeCell ref="R9:U9"/>
    <mergeCell ref="H10:K10"/>
    <mergeCell ref="M3:M9"/>
    <mergeCell ref="A27:D27"/>
    <mergeCell ref="H27:K27"/>
    <mergeCell ref="H19:K19"/>
    <mergeCell ref="P19:U19"/>
    <mergeCell ref="P36:S36"/>
    <mergeCell ref="A31:D31"/>
    <mergeCell ref="H31:K31"/>
    <mergeCell ref="P23:S23"/>
    <mergeCell ref="P24:S24"/>
    <mergeCell ref="P32:S32"/>
    <mergeCell ref="U33:U35"/>
    <mergeCell ref="U25:U31"/>
    <mergeCell ref="F28:F30"/>
    <mergeCell ref="M28:M30"/>
  </mergeCells>
  <phoneticPr fontId="9" type="noConversion"/>
  <pageMargins left="0.7" right="0.7" top="0.75" bottom="0.75" header="0.3" footer="0.3"/>
  <pageSetup paperSize="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4"/>
  <sheetViews>
    <sheetView workbookViewId="0">
      <selection activeCell="E14" sqref="E14"/>
    </sheetView>
  </sheetViews>
  <sheetFormatPr baseColWidth="10" defaultColWidth="8.7265625" defaultRowHeight="14.5"/>
  <cols>
    <col min="1" max="1" width="14.81640625" bestFit="1" customWidth="1"/>
    <col min="2" max="2" width="23.81640625" bestFit="1" customWidth="1"/>
    <col min="3" max="3" width="16.7265625" bestFit="1" customWidth="1"/>
    <col min="4" max="4" width="24" bestFit="1" customWidth="1"/>
    <col min="5" max="5" width="22.453125" bestFit="1" customWidth="1"/>
    <col min="6" max="6" width="22.7265625" bestFit="1" customWidth="1"/>
    <col min="7" max="7" width="34.453125" bestFit="1" customWidth="1"/>
    <col min="8" max="8" width="23" bestFit="1" customWidth="1"/>
    <col min="9" max="9" width="25.26953125" bestFit="1" customWidth="1"/>
    <col min="10" max="10" width="27.54296875" bestFit="1" customWidth="1"/>
    <col min="11" max="11" width="27.1796875" bestFit="1" customWidth="1"/>
    <col min="12" max="12" width="24.81640625" bestFit="1" customWidth="1"/>
    <col min="13" max="13" width="32.1796875" bestFit="1" customWidth="1"/>
    <col min="14" max="14" width="12" bestFit="1" customWidth="1"/>
    <col min="15" max="15" width="9" bestFit="1" customWidth="1"/>
    <col min="16" max="16" width="21" bestFit="1" customWidth="1"/>
    <col min="17" max="17" width="28.453125" bestFit="1" customWidth="1"/>
    <col min="18" max="18" width="13.7265625" bestFit="1" customWidth="1"/>
    <col min="19" max="19" width="8.54296875" bestFit="1" customWidth="1"/>
    <col min="20" max="20" width="11.453125" bestFit="1" customWidth="1"/>
  </cols>
  <sheetData>
    <row r="1" spans="1:21">
      <c r="A1" s="183" t="s">
        <v>91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5"/>
      <c r="R1" s="42"/>
      <c r="S1" s="42"/>
      <c r="T1" s="42"/>
    </row>
    <row r="2" spans="1:21">
      <c r="A2" s="16" t="s">
        <v>0</v>
      </c>
      <c r="B2" s="186" t="s">
        <v>1</v>
      </c>
      <c r="C2" s="187"/>
      <c r="D2" s="36">
        <v>1</v>
      </c>
      <c r="E2" s="36">
        <v>2</v>
      </c>
      <c r="F2" s="36">
        <v>3</v>
      </c>
      <c r="G2" s="36">
        <v>4</v>
      </c>
      <c r="H2" s="36">
        <v>5</v>
      </c>
      <c r="I2" s="36">
        <v>6</v>
      </c>
      <c r="J2" s="36">
        <v>7</v>
      </c>
      <c r="K2" s="36">
        <v>8</v>
      </c>
      <c r="L2" s="36">
        <v>9</v>
      </c>
      <c r="M2" s="36">
        <v>10</v>
      </c>
      <c r="N2" s="36">
        <v>11</v>
      </c>
      <c r="O2" s="36">
        <v>12</v>
      </c>
      <c r="P2" s="36">
        <v>13</v>
      </c>
      <c r="Q2" s="36">
        <v>14</v>
      </c>
      <c r="R2" s="36"/>
      <c r="S2" s="36"/>
      <c r="T2" s="36"/>
    </row>
    <row r="3" spans="1:21">
      <c r="A3" s="188" t="s">
        <v>2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43"/>
      <c r="S3" s="43"/>
      <c r="T3" s="43"/>
    </row>
    <row r="4" spans="1:21">
      <c r="A4" s="13"/>
      <c r="B4" s="31" t="s">
        <v>37</v>
      </c>
      <c r="C4" s="31" t="s">
        <v>36</v>
      </c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</row>
    <row r="5" spans="1:21">
      <c r="A5" s="17" t="s">
        <v>4</v>
      </c>
      <c r="B5" s="15"/>
      <c r="C5" s="15"/>
      <c r="D5" s="40" t="s">
        <v>48</v>
      </c>
      <c r="E5" s="40" t="s">
        <v>45</v>
      </c>
      <c r="F5" s="40" t="s">
        <v>57</v>
      </c>
      <c r="G5" s="40" t="s">
        <v>46</v>
      </c>
      <c r="H5" s="58" t="s">
        <v>44</v>
      </c>
      <c r="I5" s="40" t="s">
        <v>59</v>
      </c>
      <c r="J5" s="40" t="s">
        <v>47</v>
      </c>
      <c r="K5" s="40" t="s">
        <v>90</v>
      </c>
      <c r="L5" s="40" t="s">
        <v>50</v>
      </c>
      <c r="M5" s="59"/>
      <c r="N5" s="59"/>
      <c r="O5" s="59"/>
      <c r="P5" s="59"/>
      <c r="Q5" s="59"/>
      <c r="R5" s="59"/>
      <c r="S5" s="20"/>
      <c r="T5" s="20"/>
    </row>
    <row r="6" spans="1:21">
      <c r="A6" s="17"/>
      <c r="B6" s="37"/>
      <c r="C6" s="37"/>
      <c r="D6" s="60"/>
      <c r="E6" s="60"/>
      <c r="F6" s="60"/>
      <c r="G6" s="60"/>
      <c r="H6" s="60"/>
      <c r="I6" s="60"/>
      <c r="J6" s="60"/>
      <c r="K6" s="60"/>
      <c r="L6" s="60"/>
      <c r="M6" s="59"/>
      <c r="N6" s="59"/>
      <c r="O6" s="59"/>
      <c r="P6" s="59"/>
      <c r="Q6" s="59"/>
      <c r="R6" s="59"/>
      <c r="S6" s="20"/>
      <c r="T6" s="20"/>
    </row>
    <row r="7" spans="1:21">
      <c r="A7" s="21" t="s">
        <v>3</v>
      </c>
      <c r="B7" s="24"/>
      <c r="C7" s="24"/>
      <c r="D7" s="46" t="s">
        <v>60</v>
      </c>
      <c r="E7" s="46" t="s">
        <v>53</v>
      </c>
      <c r="F7" s="46" t="s">
        <v>56</v>
      </c>
      <c r="G7" s="46" t="s">
        <v>52</v>
      </c>
      <c r="H7" s="46" t="s">
        <v>61</v>
      </c>
      <c r="I7" s="46" t="s">
        <v>97</v>
      </c>
      <c r="J7" s="46" t="s">
        <v>49</v>
      </c>
      <c r="K7" s="46" t="s">
        <v>48</v>
      </c>
      <c r="L7" s="46" t="s">
        <v>54</v>
      </c>
      <c r="M7" s="58" t="s">
        <v>51</v>
      </c>
      <c r="N7" s="40" t="s">
        <v>93</v>
      </c>
      <c r="O7" s="40" t="s">
        <v>59</v>
      </c>
      <c r="P7" s="40" t="s">
        <v>50</v>
      </c>
      <c r="Q7" s="58" t="s">
        <v>94</v>
      </c>
      <c r="R7" s="40" t="s">
        <v>46</v>
      </c>
      <c r="S7" s="40" t="s">
        <v>63</v>
      </c>
      <c r="T7" s="40" t="s">
        <v>95</v>
      </c>
      <c r="U7" s="40" t="s">
        <v>45</v>
      </c>
    </row>
    <row r="8" spans="1:21">
      <c r="A8" s="21"/>
      <c r="B8" s="24"/>
      <c r="C8" s="24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59"/>
      <c r="P8" s="59"/>
      <c r="Q8" s="59"/>
      <c r="R8" s="59"/>
      <c r="S8" s="20"/>
      <c r="T8" s="20"/>
    </row>
    <row r="9" spans="1:21">
      <c r="A9" s="17" t="s">
        <v>6</v>
      </c>
      <c r="B9" s="23"/>
      <c r="C9" s="24"/>
      <c r="D9" s="40" t="s">
        <v>56</v>
      </c>
      <c r="E9" s="40" t="s">
        <v>57</v>
      </c>
      <c r="F9" s="40" t="s">
        <v>47</v>
      </c>
      <c r="G9" s="40" t="s">
        <v>45</v>
      </c>
      <c r="H9" s="40" t="s">
        <v>46</v>
      </c>
      <c r="I9" s="40" t="s">
        <v>54</v>
      </c>
      <c r="J9" s="35" t="s">
        <v>59</v>
      </c>
      <c r="K9" s="35" t="s">
        <v>44</v>
      </c>
      <c r="L9" s="35" t="s">
        <v>63</v>
      </c>
      <c r="M9" s="59"/>
      <c r="N9" s="59"/>
      <c r="O9" s="59"/>
      <c r="P9" s="59"/>
      <c r="Q9" s="59"/>
      <c r="R9" s="59"/>
      <c r="S9" s="20"/>
      <c r="T9" s="20"/>
    </row>
    <row r="10" spans="1:21">
      <c r="A10" s="17"/>
      <c r="B10" s="23"/>
      <c r="C10" s="24"/>
      <c r="D10" s="38"/>
      <c r="E10" s="38"/>
      <c r="F10" s="38"/>
      <c r="G10" s="39"/>
      <c r="H10" s="39"/>
      <c r="I10" s="39"/>
      <c r="J10" s="38"/>
      <c r="K10" s="38"/>
      <c r="L10" s="38"/>
      <c r="M10" s="59"/>
      <c r="N10" s="59"/>
      <c r="O10" s="59"/>
      <c r="P10" s="59"/>
      <c r="Q10" s="59"/>
      <c r="R10" s="59"/>
      <c r="S10" s="20"/>
      <c r="T10" s="20"/>
    </row>
    <row r="11" spans="1:21">
      <c r="A11" s="17"/>
      <c r="B11" s="23"/>
      <c r="C11" s="24"/>
      <c r="D11" s="40"/>
      <c r="E11" s="40"/>
      <c r="F11" s="40"/>
      <c r="G11" s="40"/>
      <c r="H11" s="40"/>
      <c r="I11" s="40"/>
      <c r="J11" s="35"/>
      <c r="K11" s="35"/>
      <c r="L11" s="35"/>
      <c r="M11" s="59"/>
      <c r="N11" s="59"/>
      <c r="O11" s="59"/>
      <c r="P11" s="59"/>
      <c r="Q11" s="59"/>
      <c r="R11" s="59"/>
      <c r="S11" s="20"/>
      <c r="T11" s="20"/>
    </row>
    <row r="12" spans="1:21">
      <c r="A12" s="21" t="s">
        <v>5</v>
      </c>
      <c r="B12" s="23"/>
      <c r="C12" s="24"/>
      <c r="D12" s="40" t="s">
        <v>56</v>
      </c>
      <c r="E12" s="40" t="s">
        <v>54</v>
      </c>
      <c r="F12" s="62" t="s">
        <v>50</v>
      </c>
      <c r="G12" s="40" t="s">
        <v>57</v>
      </c>
      <c r="H12" s="40" t="s">
        <v>47</v>
      </c>
      <c r="I12" s="40" t="s">
        <v>59</v>
      </c>
      <c r="J12" s="35" t="s">
        <v>63</v>
      </c>
      <c r="K12" s="35" t="s">
        <v>93</v>
      </c>
      <c r="L12" s="35" t="s">
        <v>46</v>
      </c>
      <c r="M12" s="59"/>
      <c r="N12" s="59"/>
      <c r="O12" s="59"/>
      <c r="P12" s="59"/>
      <c r="Q12" s="59"/>
      <c r="R12" s="59"/>
      <c r="S12" s="20"/>
      <c r="T12" s="20"/>
    </row>
    <row r="13" spans="1:21">
      <c r="A13" s="21"/>
      <c r="B13" s="23"/>
      <c r="C13" s="24"/>
      <c r="D13" s="35"/>
      <c r="E13" s="35"/>
      <c r="F13" s="35"/>
      <c r="G13" s="35"/>
      <c r="H13" s="35"/>
      <c r="I13" s="35"/>
      <c r="J13" s="35"/>
      <c r="K13" s="35"/>
      <c r="L13" s="35"/>
      <c r="M13" s="59"/>
      <c r="N13" s="59"/>
      <c r="O13" s="59"/>
      <c r="P13" s="59"/>
      <c r="Q13" s="59"/>
      <c r="R13" s="59"/>
      <c r="S13" s="20"/>
      <c r="T13" s="20"/>
    </row>
    <row r="14" spans="1:21">
      <c r="A14" s="21"/>
      <c r="B14" s="23"/>
      <c r="C14" s="24"/>
      <c r="D14" s="35"/>
      <c r="E14" s="35"/>
      <c r="F14" s="35"/>
      <c r="G14" s="35"/>
      <c r="H14" s="35"/>
      <c r="I14" s="35"/>
      <c r="J14" s="35"/>
      <c r="K14" s="35"/>
      <c r="L14" s="35"/>
      <c r="M14" s="59"/>
      <c r="N14" s="59"/>
      <c r="O14" s="59"/>
      <c r="P14" s="59"/>
      <c r="Q14" s="59"/>
      <c r="R14" s="59"/>
      <c r="S14" s="20"/>
      <c r="T14" s="20"/>
    </row>
    <row r="15" spans="1:21">
      <c r="A15" s="18" t="s">
        <v>7</v>
      </c>
      <c r="B15" s="23"/>
      <c r="C15" s="24"/>
      <c r="D15" s="40" t="s">
        <v>51</v>
      </c>
      <c r="E15" s="40" t="s">
        <v>50</v>
      </c>
      <c r="F15" s="40" t="s">
        <v>61</v>
      </c>
      <c r="G15" s="40" t="s">
        <v>59</v>
      </c>
      <c r="H15" s="40" t="s">
        <v>57</v>
      </c>
      <c r="I15" s="40" t="s">
        <v>48</v>
      </c>
      <c r="J15" s="40" t="s">
        <v>60</v>
      </c>
      <c r="K15" s="40" t="s">
        <v>49</v>
      </c>
      <c r="L15" s="40" t="s">
        <v>66</v>
      </c>
      <c r="M15" s="35"/>
      <c r="N15" s="35"/>
      <c r="O15" s="35"/>
      <c r="P15" s="35"/>
      <c r="Q15" s="40"/>
      <c r="R15" s="35"/>
      <c r="S15" s="37"/>
      <c r="T15" s="37"/>
    </row>
    <row r="16" spans="1:21">
      <c r="A16" s="18"/>
      <c r="B16" s="23"/>
      <c r="C16" s="24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</row>
    <row r="17" spans="1:20">
      <c r="A17" s="18"/>
      <c r="B17" s="23"/>
      <c r="C17" s="24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</row>
    <row r="18" spans="1:20">
      <c r="A18" s="18"/>
      <c r="B18" s="23"/>
      <c r="C18" s="24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</row>
    <row r="19" spans="1:20">
      <c r="A19" s="18"/>
      <c r="B19" s="23"/>
      <c r="C19" s="24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</row>
    <row r="20" spans="1:20">
      <c r="A20" s="21" t="s">
        <v>9</v>
      </c>
      <c r="B20" s="24"/>
      <c r="C20" s="24"/>
      <c r="D20" s="40" t="s">
        <v>57</v>
      </c>
      <c r="E20" s="40" t="s">
        <v>46</v>
      </c>
      <c r="F20" s="40" t="s">
        <v>61</v>
      </c>
      <c r="G20" s="40" t="s">
        <v>56</v>
      </c>
      <c r="H20" s="40" t="s">
        <v>63</v>
      </c>
      <c r="I20" s="40" t="s">
        <v>92</v>
      </c>
      <c r="J20" s="40" t="s">
        <v>59</v>
      </c>
      <c r="K20" s="32" t="s">
        <v>60</v>
      </c>
      <c r="L20" s="35" t="s">
        <v>50</v>
      </c>
      <c r="M20" s="59"/>
      <c r="N20" s="59"/>
      <c r="O20" s="59"/>
      <c r="P20" s="59"/>
      <c r="Q20" s="59"/>
      <c r="R20" s="59"/>
      <c r="S20" s="20"/>
      <c r="T20" s="20"/>
    </row>
    <row r="21" spans="1:20">
      <c r="A21" s="21"/>
      <c r="B21" s="24"/>
      <c r="C21" s="24"/>
      <c r="D21" s="35"/>
      <c r="E21" s="40"/>
      <c r="F21" s="35"/>
      <c r="G21" s="35"/>
      <c r="H21" s="35"/>
      <c r="I21" s="35"/>
      <c r="J21" s="35"/>
      <c r="K21" s="35"/>
      <c r="L21" s="35"/>
      <c r="M21" s="59"/>
      <c r="N21" s="59"/>
      <c r="O21" s="59"/>
      <c r="P21" s="59"/>
      <c r="Q21" s="59"/>
      <c r="R21" s="59"/>
      <c r="S21" s="20"/>
      <c r="T21" s="20"/>
    </row>
    <row r="22" spans="1:20">
      <c r="A22" s="17" t="s">
        <v>8</v>
      </c>
      <c r="B22" s="23"/>
      <c r="C22" s="24"/>
      <c r="D22" s="40" t="s">
        <v>56</v>
      </c>
      <c r="E22" s="40" t="s">
        <v>59</v>
      </c>
      <c r="F22" s="40" t="s">
        <v>57</v>
      </c>
      <c r="G22" s="40" t="s">
        <v>60</v>
      </c>
      <c r="H22" s="40" t="s">
        <v>70</v>
      </c>
      <c r="I22" s="40" t="s">
        <v>50</v>
      </c>
      <c r="J22" s="33" t="s">
        <v>96</v>
      </c>
      <c r="K22" s="61" t="s">
        <v>51</v>
      </c>
      <c r="L22" s="35" t="s">
        <v>54</v>
      </c>
      <c r="M22" s="59"/>
      <c r="N22" s="59"/>
      <c r="O22" s="59"/>
      <c r="P22" s="59"/>
      <c r="Q22" s="59"/>
      <c r="R22" s="59"/>
      <c r="S22" s="20"/>
      <c r="T22" s="20"/>
    </row>
    <row r="23" spans="1:20">
      <c r="A23" s="17"/>
      <c r="B23" s="23"/>
      <c r="C23" s="24"/>
      <c r="D23" s="35"/>
      <c r="E23" s="35"/>
      <c r="F23" s="35"/>
      <c r="G23" s="35"/>
      <c r="H23" s="35"/>
      <c r="I23" s="35"/>
      <c r="J23" s="35"/>
      <c r="K23" s="35"/>
      <c r="L23" s="35"/>
      <c r="M23" s="59"/>
      <c r="N23" s="59"/>
      <c r="O23" s="59"/>
      <c r="P23" s="59"/>
      <c r="Q23" s="59"/>
      <c r="R23" s="59"/>
      <c r="S23" s="20"/>
      <c r="T23" s="20"/>
    </row>
    <row r="24" spans="1:20">
      <c r="A24" s="22" t="s">
        <v>10</v>
      </c>
      <c r="B24" s="23"/>
      <c r="C24" s="24"/>
      <c r="D24" s="40" t="s">
        <v>59</v>
      </c>
      <c r="E24" s="40" t="s">
        <v>57</v>
      </c>
      <c r="F24" s="40" t="s">
        <v>51</v>
      </c>
      <c r="G24" s="40" t="s">
        <v>56</v>
      </c>
      <c r="H24" s="40" t="s">
        <v>46</v>
      </c>
      <c r="I24" s="40" t="s">
        <v>60</v>
      </c>
      <c r="J24" s="33" t="s">
        <v>92</v>
      </c>
      <c r="K24" s="35" t="s">
        <v>49</v>
      </c>
      <c r="L24" s="35" t="s">
        <v>66</v>
      </c>
      <c r="M24" s="59"/>
      <c r="N24" s="59"/>
      <c r="O24" s="59"/>
      <c r="P24" s="59"/>
      <c r="Q24" s="59"/>
      <c r="R24" s="35"/>
      <c r="S24" s="37"/>
      <c r="T24" s="37"/>
    </row>
    <row r="25" spans="1:20">
      <c r="A25" s="22"/>
      <c r="B25" s="23"/>
      <c r="C25" s="24"/>
      <c r="D25" s="35"/>
      <c r="E25" s="35"/>
      <c r="F25" s="35"/>
      <c r="G25" s="35"/>
      <c r="H25" s="35"/>
      <c r="I25" s="35"/>
      <c r="J25" s="35"/>
      <c r="K25" s="35"/>
      <c r="L25" s="35"/>
      <c r="M25" s="59"/>
      <c r="N25" s="59"/>
      <c r="O25" s="59"/>
      <c r="P25" s="59"/>
      <c r="Q25" s="59"/>
      <c r="R25" s="35"/>
      <c r="S25" s="35"/>
      <c r="T25" s="35"/>
    </row>
    <row r="26" spans="1:20">
      <c r="A26" s="22"/>
      <c r="B26" s="23"/>
      <c r="C26" s="24"/>
      <c r="D26" s="35"/>
      <c r="E26" s="35"/>
      <c r="F26" s="35"/>
      <c r="G26" s="35"/>
      <c r="H26" s="35"/>
      <c r="I26" s="35"/>
      <c r="J26" s="35"/>
      <c r="K26" s="35"/>
      <c r="L26" s="35"/>
      <c r="M26" s="59"/>
      <c r="N26" s="59"/>
      <c r="O26" s="59"/>
      <c r="P26" s="59"/>
      <c r="Q26" s="59"/>
      <c r="R26" s="35"/>
      <c r="S26" s="35"/>
      <c r="T26" s="35"/>
    </row>
    <row r="27" spans="1:20">
      <c r="A27" s="30" t="s">
        <v>40</v>
      </c>
      <c r="B27" s="29"/>
      <c r="C27" s="28"/>
      <c r="D27" s="33"/>
      <c r="E27" s="33"/>
      <c r="F27" s="33"/>
      <c r="G27" s="33"/>
      <c r="H27" s="33"/>
      <c r="I27" s="33"/>
      <c r="J27" s="33"/>
      <c r="K27" s="35"/>
      <c r="L27" s="35"/>
      <c r="M27" s="59"/>
      <c r="N27" s="59"/>
      <c r="O27" s="59"/>
      <c r="P27" s="59"/>
      <c r="Q27" s="59"/>
      <c r="R27" s="35"/>
      <c r="S27" s="35"/>
      <c r="T27" s="35"/>
    </row>
    <row r="28" spans="1:20">
      <c r="A28" s="189" t="s">
        <v>11</v>
      </c>
      <c r="B28" s="190"/>
      <c r="C28" s="190"/>
      <c r="D28" s="190"/>
      <c r="E28" s="190"/>
      <c r="F28" s="190"/>
      <c r="G28" s="190"/>
      <c r="H28" s="190"/>
      <c r="I28" s="190"/>
      <c r="J28" s="190"/>
      <c r="K28" s="190"/>
      <c r="L28" s="190"/>
      <c r="M28" s="190"/>
      <c r="N28" s="190"/>
      <c r="O28" s="190"/>
      <c r="P28" s="190"/>
      <c r="Q28" s="190"/>
      <c r="R28" s="190"/>
      <c r="S28" s="190"/>
      <c r="T28" s="191"/>
    </row>
    <row r="29" spans="1:20">
      <c r="A29" s="13"/>
      <c r="B29" s="27" t="s">
        <v>37</v>
      </c>
      <c r="C29" s="27" t="s">
        <v>36</v>
      </c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</row>
    <row r="30" spans="1:20">
      <c r="A30" s="17" t="s">
        <v>4</v>
      </c>
      <c r="B30" s="25"/>
      <c r="C30" s="23"/>
      <c r="D30" s="58" t="s">
        <v>59</v>
      </c>
      <c r="E30" s="58" t="s">
        <v>57</v>
      </c>
      <c r="F30" s="58" t="s">
        <v>61</v>
      </c>
      <c r="G30" s="40" t="s">
        <v>54</v>
      </c>
      <c r="H30" s="40" t="s">
        <v>49</v>
      </c>
      <c r="I30" s="58" t="s">
        <v>44</v>
      </c>
      <c r="J30" s="58" t="s">
        <v>56</v>
      </c>
      <c r="K30" s="58" t="s">
        <v>50</v>
      </c>
      <c r="L30" s="40" t="s">
        <v>68</v>
      </c>
      <c r="M30" s="40"/>
      <c r="N30" s="33"/>
      <c r="O30" s="55"/>
      <c r="P30" s="55"/>
      <c r="Q30" s="56"/>
      <c r="R30" s="41"/>
      <c r="S30" s="41"/>
      <c r="T30" s="56"/>
    </row>
    <row r="31" spans="1:20">
      <c r="A31" s="17"/>
      <c r="B31" s="25"/>
      <c r="C31" s="23"/>
      <c r="D31" s="35"/>
      <c r="E31" s="35"/>
      <c r="F31" s="35"/>
      <c r="G31" s="35"/>
      <c r="H31" s="35"/>
      <c r="I31" s="35"/>
      <c r="J31" s="35"/>
      <c r="K31" s="35"/>
      <c r="L31" s="35"/>
      <c r="M31" s="34"/>
      <c r="N31" s="33"/>
      <c r="O31" s="41"/>
      <c r="P31" s="41"/>
      <c r="Q31" s="41"/>
      <c r="R31" s="41"/>
      <c r="S31" s="41"/>
      <c r="T31" s="41"/>
    </row>
    <row r="32" spans="1:20">
      <c r="A32" s="21" t="s">
        <v>12</v>
      </c>
      <c r="B32" s="24"/>
      <c r="C32" s="24"/>
      <c r="D32" s="58" t="s">
        <v>59</v>
      </c>
      <c r="E32" s="40" t="s">
        <v>56</v>
      </c>
      <c r="F32" s="40" t="s">
        <v>61</v>
      </c>
      <c r="G32" s="58" t="s">
        <v>68</v>
      </c>
      <c r="H32" s="40" t="s">
        <v>49</v>
      </c>
      <c r="I32" s="40" t="s">
        <v>53</v>
      </c>
      <c r="J32" s="40" t="s">
        <v>45</v>
      </c>
      <c r="K32" s="40" t="s">
        <v>57</v>
      </c>
      <c r="L32" s="40" t="s">
        <v>46</v>
      </c>
      <c r="M32" s="61"/>
      <c r="N32" s="34"/>
      <c r="O32" s="33"/>
      <c r="P32" s="19"/>
      <c r="Q32" s="19"/>
      <c r="R32" s="37"/>
      <c r="S32" s="37"/>
      <c r="T32" s="37"/>
    </row>
    <row r="33" spans="1:20">
      <c r="A33" s="21"/>
      <c r="B33" s="24"/>
      <c r="C33" s="24"/>
      <c r="D33" s="35"/>
      <c r="E33" s="35"/>
      <c r="F33" s="35"/>
      <c r="G33" s="35"/>
      <c r="H33" s="35"/>
      <c r="I33" s="35"/>
      <c r="J33" s="35"/>
      <c r="K33" s="35"/>
      <c r="L33" s="35"/>
      <c r="M33" s="63"/>
      <c r="N33" s="34"/>
      <c r="O33" s="33"/>
      <c r="P33" s="19"/>
      <c r="Q33" s="19"/>
      <c r="R33" s="35"/>
      <c r="S33" s="35"/>
      <c r="T33" s="35"/>
    </row>
    <row r="34" spans="1:20">
      <c r="A34" s="17" t="s">
        <v>13</v>
      </c>
      <c r="B34" s="25"/>
      <c r="C34" s="23"/>
      <c r="D34" s="62" t="s">
        <v>59</v>
      </c>
      <c r="E34" s="40" t="s">
        <v>49</v>
      </c>
      <c r="F34" s="64" t="s">
        <v>48</v>
      </c>
      <c r="G34" s="64" t="s">
        <v>57</v>
      </c>
      <c r="H34" s="40" t="s">
        <v>56</v>
      </c>
      <c r="I34" s="40" t="s">
        <v>45</v>
      </c>
      <c r="J34" s="34" t="s">
        <v>60</v>
      </c>
      <c r="K34" s="34" t="s">
        <v>50</v>
      </c>
      <c r="L34" s="34" t="s">
        <v>70</v>
      </c>
      <c r="M34" s="35"/>
      <c r="N34" s="37"/>
      <c r="O34" s="37"/>
      <c r="P34" s="37"/>
      <c r="Q34" s="37"/>
      <c r="R34" s="35"/>
      <c r="S34" s="35"/>
      <c r="T34" s="35"/>
    </row>
    <row r="35" spans="1:20">
      <c r="A35" s="17"/>
      <c r="B35" s="25"/>
      <c r="C35" s="23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7"/>
      <c r="O35" s="37"/>
      <c r="P35" s="37"/>
      <c r="Q35" s="37"/>
      <c r="R35" s="35"/>
      <c r="S35" s="35"/>
      <c r="T35" s="35"/>
    </row>
    <row r="36" spans="1:20">
      <c r="A36" s="17"/>
      <c r="B36" s="25"/>
      <c r="C36" s="23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7"/>
      <c r="O36" s="37"/>
      <c r="P36" s="37"/>
      <c r="Q36" s="37"/>
      <c r="R36" s="37"/>
      <c r="S36" s="37"/>
      <c r="T36" s="37"/>
    </row>
    <row r="37" spans="1:20">
      <c r="A37" s="22" t="s">
        <v>14</v>
      </c>
      <c r="B37" s="26"/>
      <c r="C37" s="24"/>
      <c r="D37" s="40" t="s">
        <v>59</v>
      </c>
      <c r="E37" s="40" t="s">
        <v>49</v>
      </c>
      <c r="F37" s="40" t="s">
        <v>57</v>
      </c>
      <c r="G37" s="40" t="s">
        <v>56</v>
      </c>
      <c r="H37" s="40" t="s">
        <v>63</v>
      </c>
      <c r="I37" s="40" t="s">
        <v>44</v>
      </c>
      <c r="J37" s="40" t="s">
        <v>54</v>
      </c>
      <c r="K37" s="40" t="s">
        <v>66</v>
      </c>
      <c r="L37" s="40" t="s">
        <v>61</v>
      </c>
      <c r="M37" s="40"/>
      <c r="N37" s="55"/>
      <c r="O37" s="37"/>
      <c r="P37" s="55"/>
      <c r="Q37" s="20"/>
      <c r="R37" s="35"/>
      <c r="S37" s="35"/>
      <c r="T37" s="35"/>
    </row>
    <row r="38" spans="1:20">
      <c r="A38" s="22"/>
      <c r="B38" s="26"/>
      <c r="C38" s="24"/>
      <c r="D38" s="35"/>
      <c r="E38" s="35"/>
      <c r="F38" s="35"/>
      <c r="G38" s="35"/>
      <c r="H38" s="35"/>
      <c r="I38" s="35"/>
      <c r="J38" s="35"/>
      <c r="K38" s="35"/>
      <c r="L38" s="65"/>
      <c r="M38" s="35"/>
      <c r="N38" s="57"/>
      <c r="O38" s="35"/>
      <c r="P38" s="35"/>
      <c r="Q38" s="20"/>
      <c r="R38" s="35"/>
      <c r="S38" s="35"/>
      <c r="T38" s="35"/>
    </row>
    <row r="39" spans="1:20">
      <c r="A39" s="22"/>
      <c r="B39" s="26"/>
      <c r="C39" s="24"/>
      <c r="D39" s="35"/>
      <c r="E39" s="35"/>
      <c r="F39" s="35"/>
      <c r="G39" s="35"/>
      <c r="H39" s="35"/>
      <c r="I39" s="35"/>
      <c r="J39" s="35"/>
      <c r="K39" s="35"/>
      <c r="L39" s="57"/>
      <c r="M39" s="35"/>
      <c r="N39" s="35"/>
      <c r="O39" s="35"/>
      <c r="P39" s="35"/>
      <c r="Q39" s="20"/>
      <c r="R39" s="35"/>
      <c r="S39" s="35"/>
      <c r="T39" s="35"/>
    </row>
    <row r="40" spans="1:20">
      <c r="A40" s="22"/>
      <c r="B40" s="26"/>
      <c r="C40" s="24"/>
      <c r="D40" s="35"/>
      <c r="E40" s="35"/>
      <c r="F40" s="35"/>
      <c r="G40" s="35"/>
      <c r="H40" s="35"/>
      <c r="I40" s="35"/>
      <c r="J40" s="35"/>
      <c r="K40" s="35"/>
      <c r="L40" s="34"/>
      <c r="M40" s="35"/>
      <c r="N40" s="35"/>
      <c r="O40" s="35"/>
      <c r="P40" s="35"/>
      <c r="Q40" s="20"/>
      <c r="R40" s="37"/>
      <c r="S40" s="37"/>
      <c r="T40" s="37"/>
    </row>
    <row r="41" spans="1:20">
      <c r="A41" s="22"/>
      <c r="B41" s="26"/>
      <c r="C41" s="24"/>
      <c r="D41" s="35"/>
      <c r="E41" s="35"/>
      <c r="F41" s="35"/>
      <c r="G41" s="35"/>
      <c r="H41" s="35"/>
      <c r="I41" s="35"/>
      <c r="J41" s="35"/>
      <c r="K41" s="35"/>
      <c r="L41" s="34"/>
      <c r="M41" s="35"/>
      <c r="N41" s="35"/>
      <c r="O41" s="35"/>
      <c r="P41" s="35"/>
      <c r="Q41" s="20"/>
      <c r="R41" s="35"/>
      <c r="S41" s="35"/>
      <c r="T41" s="35"/>
    </row>
    <row r="42" spans="1:20">
      <c r="A42" s="30" t="s">
        <v>41</v>
      </c>
      <c r="B42" s="28"/>
      <c r="C42" s="28"/>
      <c r="D42" s="33"/>
      <c r="E42" s="33"/>
      <c r="F42" s="33"/>
      <c r="G42" s="33"/>
      <c r="H42" s="33"/>
      <c r="I42" s="33"/>
      <c r="J42" s="33"/>
      <c r="K42" s="33"/>
      <c r="L42" s="33"/>
      <c r="M42" s="19"/>
      <c r="N42" s="20"/>
      <c r="O42" s="20"/>
      <c r="P42" s="20"/>
      <c r="Q42" s="20"/>
      <c r="R42" s="35"/>
      <c r="S42" s="35"/>
      <c r="T42" s="35"/>
    </row>
    <row r="43" spans="1:20">
      <c r="A43" s="182"/>
      <c r="B43" s="182"/>
      <c r="C43" s="182"/>
      <c r="D43" s="182"/>
      <c r="E43" s="182"/>
      <c r="F43" s="182"/>
      <c r="G43" s="182"/>
      <c r="H43" s="182"/>
      <c r="I43" s="182"/>
      <c r="J43" s="182"/>
      <c r="K43" s="182"/>
      <c r="L43" s="182"/>
      <c r="M43" s="182"/>
      <c r="N43" s="182"/>
      <c r="O43" s="182"/>
      <c r="P43" s="182"/>
      <c r="Q43" s="182"/>
      <c r="R43" s="35"/>
      <c r="S43" s="35"/>
      <c r="T43" s="35"/>
    </row>
    <row r="44" spans="1:20">
      <c r="A44" s="30" t="s">
        <v>42</v>
      </c>
      <c r="B44" s="28">
        <f>SUM(B27,B42)</f>
        <v>0</v>
      </c>
      <c r="C44" s="28">
        <f>SUM(C27,C42)</f>
        <v>0</v>
      </c>
    </row>
  </sheetData>
  <mergeCells count="5">
    <mergeCell ref="A43:Q43"/>
    <mergeCell ref="A1:Q1"/>
    <mergeCell ref="B2:C2"/>
    <mergeCell ref="A3:Q3"/>
    <mergeCell ref="A28:T28"/>
  </mergeCells>
  <phoneticPr fontId="9" type="noConversion"/>
  <pageMargins left="0.7" right="0.7" top="0.75" bottom="0.75" header="0.3" footer="0.3"/>
  <pageSetup paperSize="8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QUALIFICATION TABLE</vt:lpstr>
      <vt:lpstr>CONT QUALIFICATION QUOTAS</vt:lpstr>
      <vt:lpstr>Sheet1</vt:lpstr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mnoyelle</dc:creator>
  <cp:lastModifiedBy>Simon Toulson</cp:lastModifiedBy>
  <cp:lastPrinted>2015-03-16T06:43:12Z</cp:lastPrinted>
  <dcterms:created xsi:type="dcterms:W3CDTF">2014-10-14T14:25:06Z</dcterms:created>
  <dcterms:modified xsi:type="dcterms:W3CDTF">2015-09-06T01:54:47Z</dcterms:modified>
</cp:coreProperties>
</file>